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a_delovni_zvezek" autoCompressPictures="0" defaultThemeVersion="124226"/>
  <mc:AlternateContent xmlns:mc="http://schemas.openxmlformats.org/markup-compatibility/2006">
    <mc:Choice Requires="x15">
      <x15ac:absPath xmlns:x15ac="http://schemas.microsoft.com/office/spreadsheetml/2010/11/ac" url="C:\Users\aleksf\Desktop\zamenjava talne površine stopnišče Hotel Riviera - parkirišče\"/>
    </mc:Choice>
  </mc:AlternateContent>
  <xr:revisionPtr revIDLastSave="0" documentId="13_ncr:1_{688AED5D-1D70-4AC8-9743-65BFFBF6B1E8}" xr6:coauthVersionLast="47" xr6:coauthVersionMax="47" xr10:uidLastSave="{00000000-0000-0000-0000-000000000000}"/>
  <bookViews>
    <workbookView xWindow="-120" yWindow="-120" windowWidth="29040" windowHeight="15720" tabRatio="843" activeTab="1" xr2:uid="{00000000-000D-0000-FFFF-FFFF00000000}"/>
  </bookViews>
  <sheets>
    <sheet name="REKAPITULACIJA" sheetId="3" r:id="rId1"/>
    <sheet name="POPI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4" l="1"/>
  <c r="F18" i="4"/>
  <c r="F19" i="4"/>
  <c r="F20" i="4"/>
  <c r="F21" i="4"/>
  <c r="F22" i="4"/>
  <c r="F23" i="4"/>
  <c r="F24" i="4"/>
  <c r="F25" i="4"/>
  <c r="F26" i="4"/>
  <c r="F27" i="4"/>
  <c r="F15" i="4"/>
  <c r="F16" i="4"/>
  <c r="B11" i="3"/>
  <c r="B9" i="3"/>
  <c r="F14" i="4"/>
  <c r="F28" i="4" l="1"/>
  <c r="F30" i="4" s="1"/>
  <c r="F31" i="4" l="1"/>
  <c r="C16" i="3" s="1"/>
</calcChain>
</file>

<file path=xl/sharedStrings.xml><?xml version="1.0" encoding="utf-8"?>
<sst xmlns="http://schemas.openxmlformats.org/spreadsheetml/2006/main" count="52" uniqueCount="38">
  <si>
    <t>enota</t>
  </si>
  <si>
    <t>1.</t>
  </si>
  <si>
    <t>VSE SKUPAJ</t>
  </si>
  <si>
    <t>REKAPITULACIJA STROŠKOV</t>
  </si>
  <si>
    <t>V oceni ni zajet DDV !</t>
  </si>
  <si>
    <t>zap.št.</t>
  </si>
  <si>
    <t>količina</t>
  </si>
  <si>
    <t>cena za enoto</t>
  </si>
  <si>
    <t>skupna cena</t>
  </si>
  <si>
    <t>%</t>
  </si>
  <si>
    <t/>
  </si>
  <si>
    <t>SKUPAJ :</t>
  </si>
  <si>
    <t>ISTRABENZ TURIZEM d.d.</t>
  </si>
  <si>
    <t>PONUDNIK, NAZIV PODJETJA:</t>
  </si>
  <si>
    <t>NASLOV:</t>
  </si>
  <si>
    <t>NAZIV PODJETJA, PONUDNIKA:</t>
  </si>
  <si>
    <t>NASLOV PODJETJA:</t>
  </si>
  <si>
    <t>Nepredvidena dela (do max)</t>
  </si>
  <si>
    <t>OBJEKT: Terme, Istrabenz Turizem d.d.</t>
  </si>
  <si>
    <t>1.GOI DELA</t>
  </si>
  <si>
    <t>m2</t>
  </si>
  <si>
    <t>podroben opis postavke</t>
  </si>
  <si>
    <t>Polaganje kamna po stopnicah (pohodni in čelni del)dolžinski metr (izmera etažnih višin, možnost po dvigu tlaka, prilagajanje višina in padec za iztek vode, predpriprava polaganja kamna. Kamen po robu stopnic pobran, čela fino brušena + fugiranje</t>
  </si>
  <si>
    <t>Nanos emulzije za boljši oprijem staro novo</t>
  </si>
  <si>
    <t>Impregnacija kamna</t>
  </si>
  <si>
    <t>Odstranitev dveh betonskih korit 150x50x50 + deponiranje</t>
  </si>
  <si>
    <t>Izdelava novega jaška</t>
  </si>
  <si>
    <t>Izdelava kamnite kanalete na podestu dimenzije cca 200cmx9cm</t>
  </si>
  <si>
    <t>Frezanje površin za izravnavo</t>
  </si>
  <si>
    <t>Odvoz odpadnega materiala</t>
  </si>
  <si>
    <t>Razne potrebne izravnave, ter betonaže</t>
  </si>
  <si>
    <t>Fugiranje površin</t>
  </si>
  <si>
    <t>kom</t>
  </si>
  <si>
    <t>Izdelava talne površine stopnišče Hotel Riviera - parkirišče</t>
  </si>
  <si>
    <t>Dobava kamna Kanfaran avtohton stopnicam - Pohodne površine (nastopne ploskve)3cm debeline čim daljši kosi</t>
  </si>
  <si>
    <t>Dobava kamna Kanfaran avtohton stopnicam - Ostala površina stopnic in podesti iz marmet 30cm šir.poljubna dolž. 2cm deb.</t>
  </si>
  <si>
    <t>Vgradnja kamna na podestih z veznim materialom (izmera etažnih višin, možnost po dvigu tlaka (višina) + fugiranje</t>
  </si>
  <si>
    <t>Odstranjevanje tlaka, pškodovanih jaškov na stopnišču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</si>
</sst>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164" formatCode="_-* #,##0.00\ _€_-;\-* #,##0.00\ _€_-;_-* &quot;-&quot;??\ _€_-;_-@_-"/>
    <numFmt numFmtId="165" formatCode="_(&quot;$&quot;* #,##0.00_);_(&quot;$&quot;* \(#,##0.00\);_(&quot;$&quot;* &quot;-&quot;??_);_(@_)"/>
    <numFmt numFmtId="166" formatCode="_(* #,##0.00_);_(* \(#,##0.00\);_(* &quot;-&quot;??_);_(@_)"/>
    <numFmt numFmtId="167" formatCode="_-* #,##0.00\ &quot;SIT&quot;_-;\-* #,##0.00\ &quot;SIT&quot;_-;_-* &quot;-&quot;??\ &quot;SIT&quot;_-;_-@_-"/>
    <numFmt numFmtId="168" formatCode="_-* #,##0.00\ _S_I_T_-;\-* #,##0.00\ _S_I_T_-;_-* &quot;-&quot;??\ _S_I_T_-;_-@_-"/>
    <numFmt numFmtId="169" formatCode="_-* #,##0.00\ [$€]_-;\-* #,##0.00\ [$€]_-;_-* &quot;-&quot;??\ [$€]_-;_-@_-"/>
    <numFmt numFmtId="170" formatCode="_-&quot;L.&quot;\ * #,##0.00_-;\-&quot;L.&quot;\ * #,##0.00_-;_-&quot;L.&quot;\ * &quot;-&quot;??_-;_-@_-"/>
    <numFmt numFmtId="171" formatCode="#,##0.00\ [$kn-41A]"/>
    <numFmt numFmtId="172" formatCode="_-* #,##0.00\ [$€-1]_-;\-* #,##0.00\ [$€-1]_-;_-* &quot;-&quot;??\ [$€-1]_-"/>
    <numFmt numFmtId="173" formatCode="_ * #,##0.00_-\ _S_L_T_ ;_ * #,##0.00\-\ _S_L_T_ ;_ * &quot;-&quot;??_-\ _S_L_T_ ;_ @_ "/>
    <numFmt numFmtId="174" formatCode="#,##0.00;[Red]#,##0.00\-"/>
    <numFmt numFmtId="175" formatCode="_-[$€]\ * #.##0.00_-;\-[$€]\ * #.##0.00_-;_-[$€]\ * &quot;-&quot;??_-;_-@_-"/>
    <numFmt numFmtId="176" formatCode="#,##0.000000\ [$€-1]"/>
    <numFmt numFmtId="177" formatCode="_ * #,##0.00_-\ _S_L_T_ ;_ * #,##0.00&quot;- &quot;_S_L_T_ ;_ * \-??_-\ _S_L_T_ ;_ @_ "/>
    <numFmt numFmtId="178" formatCode="#,##0.00\ &quot;€&quot;"/>
  </numFmts>
  <fonts count="191">
    <font>
      <sz val="10"/>
      <name val="Arial"/>
      <charset val="238"/>
    </font>
    <font>
      <sz val="10"/>
      <name val="Arial"/>
      <family val="2"/>
      <charset val="238"/>
    </font>
    <font>
      <sz val="10"/>
      <name val="Arial"/>
      <family val="2"/>
    </font>
    <font>
      <u/>
      <sz val="10"/>
      <color indexed="12"/>
      <name val="Arial"/>
      <family val="2"/>
      <charset val="238"/>
    </font>
    <font>
      <sz val="10"/>
      <name val="Arial CE"/>
      <family val="2"/>
      <charset val="238"/>
    </font>
    <font>
      <sz val="10"/>
      <name val="Times New Roman"/>
      <family val="1"/>
      <charset val="238"/>
    </font>
    <font>
      <sz val="10"/>
      <name val="Arial"/>
      <family val="2"/>
      <charset val="238"/>
    </font>
    <font>
      <sz val="11"/>
      <color indexed="8"/>
      <name val="Arial"/>
      <family val="2"/>
      <charset val="238"/>
    </font>
    <font>
      <sz val="11"/>
      <color indexed="9"/>
      <name val="Arial"/>
      <family val="2"/>
      <charset val="238"/>
    </font>
    <font>
      <sz val="11"/>
      <color indexed="17"/>
      <name val="Arial"/>
      <family val="2"/>
      <charset val="238"/>
    </font>
    <font>
      <b/>
      <sz val="11"/>
      <color indexed="63"/>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60"/>
      <name val="Arial"/>
      <family val="2"/>
      <charset val="238"/>
    </font>
    <font>
      <sz val="11"/>
      <color indexed="10"/>
      <name val="Arial"/>
      <family val="2"/>
      <charset val="238"/>
    </font>
    <font>
      <i/>
      <sz val="11"/>
      <color indexed="23"/>
      <name val="Arial"/>
      <family val="2"/>
      <charset val="238"/>
    </font>
    <font>
      <sz val="11"/>
      <color indexed="52"/>
      <name val="Arial"/>
      <family val="2"/>
      <charset val="238"/>
    </font>
    <font>
      <b/>
      <sz val="11"/>
      <color indexed="9"/>
      <name val="Arial"/>
      <family val="2"/>
      <charset val="238"/>
    </font>
    <font>
      <b/>
      <sz val="11"/>
      <color indexed="52"/>
      <name val="Arial"/>
      <family val="2"/>
      <charset val="238"/>
    </font>
    <font>
      <sz val="11"/>
      <color indexed="20"/>
      <name val="Arial"/>
      <family val="2"/>
      <charset val="238"/>
    </font>
    <font>
      <sz val="11"/>
      <color indexed="62"/>
      <name val="Arial"/>
      <family val="2"/>
      <charset val="238"/>
    </font>
    <font>
      <b/>
      <sz val="11"/>
      <color indexed="8"/>
      <name val="Arial"/>
      <family val="2"/>
      <charset val="238"/>
    </font>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name val="Times New Roman"/>
      <family val="1"/>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Times New Roman"/>
      <family val="1"/>
      <charset val="238"/>
    </font>
    <font>
      <sz val="11"/>
      <name val="Times New Roman"/>
      <family val="1"/>
      <charset val="238"/>
    </font>
    <font>
      <sz val="10"/>
      <name val="Arial"/>
      <family val="2"/>
      <charset val="238"/>
    </font>
    <font>
      <sz val="10"/>
      <name val="Arial CE"/>
      <charset val="238"/>
    </font>
    <font>
      <sz val="9"/>
      <name val="Courier New CE"/>
      <family val="3"/>
      <charset val="238"/>
    </font>
    <font>
      <sz val="10"/>
      <name val="Arial CE"/>
    </font>
    <font>
      <u/>
      <sz val="10"/>
      <color indexed="12"/>
      <name val="Arial"/>
      <family val="2"/>
      <charset val="238"/>
    </font>
    <font>
      <sz val="10"/>
      <name val="Helv"/>
    </font>
    <font>
      <sz val="10"/>
      <name val="Arial"/>
      <family val="2"/>
      <charset val="238"/>
    </font>
    <font>
      <sz val="10"/>
      <name val="Helv"/>
      <charset val="204"/>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6"/>
      <name val="Calibri"/>
      <family val="2"/>
      <charset val="238"/>
    </font>
    <font>
      <b/>
      <sz val="11"/>
      <color indexed="53"/>
      <name val="Calibri"/>
      <family val="2"/>
      <charset val="238"/>
    </font>
    <font>
      <sz val="11"/>
      <color indexed="53"/>
      <name val="Calibri"/>
      <family val="2"/>
      <charset val="238"/>
    </font>
    <font>
      <sz val="10"/>
      <name val="MS Sans Serif"/>
      <family val="2"/>
      <charset val="238"/>
    </font>
    <font>
      <sz val="11"/>
      <color indexed="8"/>
      <name val="Arial Narrow"/>
      <family val="2"/>
      <charset val="238"/>
    </font>
    <font>
      <sz val="11"/>
      <color indexed="9"/>
      <name val="Arial Narrow"/>
      <family val="2"/>
      <charset val="238"/>
    </font>
    <font>
      <sz val="11"/>
      <color indexed="20"/>
      <name val="Arial Narrow"/>
      <family val="2"/>
      <charset val="238"/>
    </font>
    <font>
      <b/>
      <sz val="11"/>
      <color indexed="10"/>
      <name val="Arial Narrow"/>
      <family val="2"/>
      <charset val="238"/>
    </font>
    <font>
      <b/>
      <sz val="11"/>
      <color indexed="9"/>
      <name val="Arial Narrow"/>
      <family val="2"/>
      <charset val="238"/>
    </font>
    <font>
      <i/>
      <sz val="11"/>
      <color indexed="23"/>
      <name val="Arial Narrow"/>
      <family val="2"/>
      <charset val="238"/>
    </font>
    <font>
      <sz val="11"/>
      <color indexed="17"/>
      <name val="Arial Narrow"/>
      <family val="2"/>
      <charset val="238"/>
    </font>
    <font>
      <b/>
      <sz val="15"/>
      <color indexed="62"/>
      <name val="Arial Narrow"/>
      <family val="2"/>
      <charset val="238"/>
    </font>
    <font>
      <b/>
      <sz val="13"/>
      <color indexed="62"/>
      <name val="Arial Narrow"/>
      <family val="2"/>
      <charset val="238"/>
    </font>
    <font>
      <b/>
      <sz val="11"/>
      <color indexed="62"/>
      <name val="Arial Narrow"/>
      <family val="2"/>
      <charset val="238"/>
    </font>
    <font>
      <u/>
      <sz val="10"/>
      <color indexed="12"/>
      <name val="Arial CE"/>
      <charset val="238"/>
    </font>
    <font>
      <sz val="11"/>
      <color indexed="62"/>
      <name val="Arial Narrow"/>
      <family val="2"/>
      <charset val="238"/>
    </font>
    <font>
      <sz val="11"/>
      <color indexed="10"/>
      <name val="Arial Narrow"/>
      <family val="2"/>
      <charset val="238"/>
    </font>
    <font>
      <sz val="11"/>
      <color indexed="19"/>
      <name val="Arial Narrow"/>
      <family val="2"/>
      <charset val="238"/>
    </font>
    <font>
      <b/>
      <sz val="11"/>
      <color indexed="63"/>
      <name val="Arial Narrow"/>
      <family val="2"/>
      <charset val="238"/>
    </font>
    <font>
      <sz val="12"/>
      <name val="Times New Roman"/>
      <family val="1"/>
    </font>
    <font>
      <b/>
      <sz val="11"/>
      <color indexed="8"/>
      <name val="Arial Narrow"/>
      <family val="2"/>
      <charset val="238"/>
    </font>
    <font>
      <sz val="10"/>
      <name val="Tahoma"/>
      <family val="2"/>
      <charset val="238"/>
    </font>
    <font>
      <sz val="10"/>
      <color indexed="8"/>
      <name val="Arial"/>
      <family val="2"/>
    </font>
    <font>
      <sz val="10"/>
      <name val="Times New Roman CE"/>
      <family val="1"/>
      <charset val="238"/>
    </font>
    <font>
      <sz val="12"/>
      <name val="Times New Roman CE"/>
      <family val="1"/>
      <charset val="238"/>
    </font>
    <font>
      <sz val="11"/>
      <color indexed="8"/>
      <name val="Calibri"/>
      <family val="2"/>
    </font>
    <font>
      <sz val="11"/>
      <color indexed="8"/>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0"/>
      <name val="Calibri"/>
      <family val="2"/>
      <charset val="238"/>
    </font>
    <font>
      <b/>
      <sz val="18"/>
      <color indexed="62"/>
      <name val="Cambria"/>
      <family val="2"/>
      <charset val="238"/>
    </font>
    <font>
      <sz val="10"/>
      <name val="Arial"/>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0"/>
      <name val="Arial CE"/>
      <family val="2"/>
    </font>
    <font>
      <sz val="10"/>
      <name val="Times New Roman"/>
      <family val="1"/>
    </font>
    <font>
      <sz val="11"/>
      <color indexed="8"/>
      <name val="Arial"/>
      <family val="2"/>
    </font>
    <font>
      <sz val="11"/>
      <color indexed="9"/>
      <name val="Arial"/>
      <family val="2"/>
    </font>
    <font>
      <sz val="11"/>
      <color indexed="17"/>
      <name val="Arial"/>
      <family val="2"/>
    </font>
    <font>
      <b/>
      <sz val="11"/>
      <color indexed="63"/>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10"/>
      <name val="Arial"/>
      <family val="2"/>
    </font>
    <font>
      <i/>
      <sz val="11"/>
      <color indexed="23"/>
      <name val="Arial"/>
      <family val="2"/>
    </font>
    <font>
      <sz val="11"/>
      <color indexed="52"/>
      <name val="Arial"/>
      <family val="2"/>
    </font>
    <font>
      <b/>
      <sz val="11"/>
      <color indexed="9"/>
      <name val="Arial"/>
      <family val="2"/>
    </font>
    <font>
      <b/>
      <sz val="11"/>
      <color indexed="52"/>
      <name val="Arial"/>
      <family val="2"/>
    </font>
    <font>
      <sz val="11"/>
      <color indexed="20"/>
      <name val="Arial"/>
      <family val="2"/>
    </font>
    <font>
      <sz val="11"/>
      <color indexed="62"/>
      <name val="Arial"/>
      <family val="2"/>
    </font>
    <font>
      <b/>
      <sz val="11"/>
      <color indexed="8"/>
      <name val="Arial"/>
      <family val="2"/>
    </font>
    <font>
      <sz val="11"/>
      <name val="Times New Roman"/>
      <family val="1"/>
    </font>
    <font>
      <sz val="9"/>
      <name val="Courier New CE"/>
      <family val="3"/>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6"/>
      <name val="Calibri"/>
      <family val="2"/>
    </font>
    <font>
      <b/>
      <sz val="11"/>
      <color indexed="53"/>
      <name val="Calibri"/>
      <family val="2"/>
    </font>
    <font>
      <sz val="11"/>
      <color indexed="53"/>
      <name val="Calibri"/>
      <family val="2"/>
    </font>
    <font>
      <sz val="10"/>
      <name val="MS Sans Serif"/>
      <family val="2"/>
    </font>
    <font>
      <sz val="11"/>
      <color indexed="8"/>
      <name val="Arial Narrow"/>
      <family val="2"/>
    </font>
    <font>
      <sz val="11"/>
      <color indexed="9"/>
      <name val="Arial Narrow"/>
      <family val="2"/>
    </font>
    <font>
      <sz val="11"/>
      <color indexed="20"/>
      <name val="Arial Narrow"/>
      <family val="2"/>
    </font>
    <font>
      <b/>
      <sz val="11"/>
      <color indexed="10"/>
      <name val="Arial Narrow"/>
      <family val="2"/>
    </font>
    <font>
      <b/>
      <sz val="11"/>
      <color indexed="9"/>
      <name val="Arial Narrow"/>
      <family val="2"/>
    </font>
    <font>
      <i/>
      <sz val="11"/>
      <color indexed="23"/>
      <name val="Arial Narrow"/>
      <family val="2"/>
    </font>
    <font>
      <sz val="11"/>
      <color indexed="17"/>
      <name val="Arial Narrow"/>
      <family val="2"/>
    </font>
    <font>
      <b/>
      <sz val="15"/>
      <color indexed="62"/>
      <name val="Arial Narrow"/>
      <family val="2"/>
    </font>
    <font>
      <b/>
      <sz val="13"/>
      <color indexed="62"/>
      <name val="Arial Narrow"/>
      <family val="2"/>
    </font>
    <font>
      <b/>
      <sz val="11"/>
      <color indexed="62"/>
      <name val="Arial Narrow"/>
      <family val="2"/>
    </font>
    <font>
      <u/>
      <sz val="10"/>
      <color indexed="12"/>
      <name val="Arial CE"/>
    </font>
    <font>
      <sz val="11"/>
      <color indexed="62"/>
      <name val="Arial Narrow"/>
      <family val="2"/>
    </font>
    <font>
      <sz val="11"/>
      <color indexed="10"/>
      <name val="Arial Narrow"/>
      <family val="2"/>
    </font>
    <font>
      <sz val="11"/>
      <color indexed="19"/>
      <name val="Arial Narrow"/>
      <family val="2"/>
    </font>
    <font>
      <b/>
      <sz val="11"/>
      <color indexed="63"/>
      <name val="Arial Narrow"/>
      <family val="2"/>
    </font>
    <font>
      <b/>
      <sz val="11"/>
      <color indexed="8"/>
      <name val="Arial Narrow"/>
      <family val="2"/>
    </font>
    <font>
      <sz val="10"/>
      <name val="Tahoma"/>
      <family val="2"/>
    </font>
    <font>
      <sz val="10"/>
      <name val="Times New Roman CE"/>
      <family val="1"/>
    </font>
    <font>
      <sz val="12"/>
      <name val="Times New Roman CE"/>
      <family val="1"/>
    </font>
    <font>
      <sz val="11"/>
      <color theme="1"/>
      <name val="Calibri"/>
      <family val="2"/>
      <scheme val="minor"/>
    </font>
    <font>
      <sz val="11"/>
      <color theme="1"/>
      <name val="Calibri"/>
      <family val="2"/>
      <charset val="238"/>
      <scheme val="minor"/>
    </font>
    <font>
      <sz val="11"/>
      <color theme="0"/>
      <name val="Calibri"/>
      <family val="2"/>
      <scheme val="minor"/>
    </font>
    <font>
      <sz val="11"/>
      <color theme="0"/>
      <name val="Calibri"/>
      <family val="2"/>
      <charset val="238"/>
      <scheme val="minor"/>
    </font>
    <font>
      <sz val="11"/>
      <color rgb="FF9C0006"/>
      <name val="Calibri"/>
      <family val="2"/>
      <scheme val="minor"/>
    </font>
    <font>
      <sz val="11"/>
      <color rgb="FF9C0006"/>
      <name val="Calibri"/>
      <family val="2"/>
      <charset val="238"/>
      <scheme val="minor"/>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006100"/>
      <name val="Calibri"/>
      <family val="2"/>
      <charset val="238"/>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3F3F76"/>
      <name val="Calibri"/>
      <family val="2"/>
      <charset val="238"/>
      <scheme val="minor"/>
    </font>
    <font>
      <sz val="11"/>
      <color rgb="FFFA7D00"/>
      <name val="Calibri"/>
      <family val="2"/>
      <scheme val="minor"/>
    </font>
    <font>
      <sz val="11"/>
      <color rgb="FF9C6500"/>
      <name val="Calibri"/>
      <family val="2"/>
      <scheme val="minor"/>
    </font>
    <font>
      <sz val="11"/>
      <color indexed="19"/>
      <name val="Calibri"/>
      <family val="2"/>
      <charset val="238"/>
      <scheme val="minor"/>
    </font>
    <font>
      <sz val="11"/>
      <color indexed="19"/>
      <name val="Calibri"/>
      <family val="2"/>
      <scheme val="minor"/>
    </font>
    <font>
      <b/>
      <sz val="11"/>
      <color rgb="FF3F3F3F"/>
      <name val="Calibri"/>
      <family val="2"/>
      <scheme val="minor"/>
    </font>
    <font>
      <b/>
      <sz val="11"/>
      <color rgb="FF3F3F3F"/>
      <name val="Calibri"/>
      <family val="2"/>
      <charset val="238"/>
      <scheme val="minor"/>
    </font>
    <font>
      <b/>
      <sz val="18"/>
      <color theme="3"/>
      <name val="Cambria"/>
      <family val="2"/>
      <scheme val="major"/>
    </font>
    <font>
      <b/>
      <sz val="18"/>
      <color theme="3"/>
      <name val="Cambria"/>
      <family val="2"/>
      <charset val="238"/>
      <scheme val="major"/>
    </font>
    <font>
      <b/>
      <sz val="11"/>
      <color theme="1"/>
      <name val="Calibri"/>
      <family val="2"/>
      <scheme val="minor"/>
    </font>
    <font>
      <b/>
      <sz val="11"/>
      <color theme="1"/>
      <name val="Calibri"/>
      <family val="2"/>
      <charset val="238"/>
      <scheme val="minor"/>
    </font>
    <font>
      <sz val="11"/>
      <color rgb="FFFF0000"/>
      <name val="Calibri"/>
      <family val="2"/>
      <scheme val="minor"/>
    </font>
    <font>
      <sz val="11"/>
      <color rgb="FFFF0000"/>
      <name val="Calibri"/>
      <family val="2"/>
      <charset val="238"/>
      <scheme val="minor"/>
    </font>
    <font>
      <u/>
      <sz val="10"/>
      <color theme="11"/>
      <name val="Arial"/>
      <family val="2"/>
      <charset val="238"/>
    </font>
    <font>
      <sz val="10"/>
      <name val="Times New Roman CE"/>
      <charset val="238"/>
    </font>
    <font>
      <sz val="9"/>
      <name val="Futura Prins"/>
      <charset val="238"/>
    </font>
    <font>
      <sz val="10"/>
      <name val="Calibri"/>
      <family val="2"/>
      <charset val="238"/>
      <scheme val="minor"/>
    </font>
    <font>
      <b/>
      <sz val="10"/>
      <name val="Calibri"/>
      <family val="2"/>
      <charset val="238"/>
      <scheme val="minor"/>
    </font>
    <font>
      <sz val="10"/>
      <color indexed="8"/>
      <name val="Calibri"/>
      <family val="2"/>
      <charset val="238"/>
      <scheme val="minor"/>
    </font>
    <font>
      <sz val="10"/>
      <color theme="1"/>
      <name val="Calibri"/>
      <family val="2"/>
      <charset val="238"/>
      <scheme val="minor"/>
    </font>
    <font>
      <b/>
      <sz val="10"/>
      <color theme="1"/>
      <name val="Calibri"/>
      <family val="2"/>
      <charset val="238"/>
      <scheme val="minor"/>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s>
  <cellStyleXfs count="2511">
    <xf numFmtId="0" fontId="0" fillId="0" borderId="0"/>
    <xf numFmtId="0" fontId="26" fillId="9" borderId="0" applyNumberFormat="0" applyBorder="0" applyAlignment="0" applyProtection="0"/>
    <xf numFmtId="0" fontId="25" fillId="2" borderId="0" applyNumberFormat="0" applyBorder="0" applyAlignment="0" applyProtection="0"/>
    <xf numFmtId="0" fontId="8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5" fillId="2" borderId="0" applyNumberFormat="0" applyBorder="0" applyAlignment="0" applyProtection="0"/>
    <xf numFmtId="0" fontId="26" fillId="14" borderId="0" applyNumberFormat="0" applyBorder="0" applyAlignment="0" applyProtection="0"/>
    <xf numFmtId="0" fontId="10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8"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81" fillId="3" borderId="0" applyNumberFormat="0" applyBorder="0" applyAlignment="0" applyProtection="0"/>
    <xf numFmtId="0" fontId="7" fillId="3" borderId="0" applyNumberFormat="0" applyBorder="0" applyAlignment="0" applyProtection="0"/>
    <xf numFmtId="0" fontId="25" fillId="12" borderId="0" applyNumberFormat="0" applyBorder="0" applyAlignment="0" applyProtection="0"/>
    <xf numFmtId="0" fontId="7"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81" fillId="4" borderId="0" applyNumberFormat="0" applyBorder="0" applyAlignment="0" applyProtection="0"/>
    <xf numFmtId="0" fontId="7" fillId="4" borderId="0" applyNumberFormat="0" applyBorder="0" applyAlignment="0" applyProtection="0"/>
    <xf numFmtId="0" fontId="108"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08"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81" fillId="4" borderId="0" applyNumberFormat="0" applyBorder="0" applyAlignment="0" applyProtection="0"/>
    <xf numFmtId="0" fontId="7" fillId="4" borderId="0" applyNumberFormat="0" applyBorder="0" applyAlignment="0" applyProtection="0"/>
    <xf numFmtId="0" fontId="25" fillId="8" borderId="0" applyNumberFormat="0" applyBorder="0" applyAlignment="0" applyProtection="0"/>
    <xf numFmtId="0" fontId="7"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81" fillId="5" borderId="0" applyNumberFormat="0" applyBorder="0" applyAlignment="0" applyProtection="0"/>
    <xf numFmtId="0" fontId="7" fillId="5" borderId="0" applyNumberFormat="0" applyBorder="0" applyAlignment="0" applyProtection="0"/>
    <xf numFmtId="0" fontId="108"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08"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81" fillId="5" borderId="0" applyNumberFormat="0" applyBorder="0" applyAlignment="0" applyProtection="0"/>
    <xf numFmtId="0" fontId="7" fillId="5" borderId="0" applyNumberFormat="0" applyBorder="0" applyAlignment="0" applyProtection="0"/>
    <xf numFmtId="0" fontId="25" fillId="5" borderId="0" applyNumberFormat="0" applyBorder="0" applyAlignment="0" applyProtection="0"/>
    <xf numFmtId="0" fontId="7"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81" fillId="6" borderId="0" applyNumberFormat="0" applyBorder="0" applyAlignment="0" applyProtection="0"/>
    <xf numFmtId="0" fontId="7" fillId="6" borderId="0" applyNumberFormat="0" applyBorder="0" applyAlignment="0" applyProtection="0"/>
    <xf numFmtId="0" fontId="108"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08"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81" fillId="6" borderId="0" applyNumberFormat="0" applyBorder="0" applyAlignment="0" applyProtection="0"/>
    <xf numFmtId="0" fontId="7" fillId="6" borderId="0" applyNumberFormat="0" applyBorder="0" applyAlignment="0" applyProtection="0"/>
    <xf numFmtId="0" fontId="25" fillId="11" borderId="0" applyNumberFormat="0" applyBorder="0" applyAlignment="0" applyProtection="0"/>
    <xf numFmtId="0" fontId="7"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81" fillId="7" borderId="0" applyNumberFormat="0" applyBorder="0" applyAlignment="0" applyProtection="0"/>
    <xf numFmtId="0" fontId="7" fillId="7" borderId="0" applyNumberFormat="0" applyBorder="0" applyAlignment="0" applyProtection="0"/>
    <xf numFmtId="0" fontId="108"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08"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81" fillId="7" borderId="0" applyNumberFormat="0" applyBorder="0" applyAlignment="0" applyProtection="0"/>
    <xf numFmtId="0" fontId="7" fillId="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153" fillId="45"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3" fillId="8" borderId="0" applyNumberFormat="0" applyBorder="0" applyAlignment="0" applyProtection="0"/>
    <xf numFmtId="0" fontId="25" fillId="2" borderId="0" applyNumberFormat="0" applyBorder="0" applyAlignment="0" applyProtection="0"/>
    <xf numFmtId="0" fontId="81" fillId="2"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34"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34"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34" fillId="8" borderId="0" applyNumberFormat="0" applyBorder="0" applyAlignment="0" applyProtection="0"/>
    <xf numFmtId="0" fontId="154" fillId="45" borderId="0" applyNumberFormat="0" applyBorder="0" applyAlignment="0" applyProtection="0"/>
    <xf numFmtId="0" fontId="154" fillId="45" borderId="0" applyNumberFormat="0" applyBorder="0" applyAlignment="0" applyProtection="0"/>
    <xf numFmtId="0" fontId="153" fillId="4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53" fillId="46" borderId="0" applyNumberFormat="0" applyBorder="0" applyAlignment="0" applyProtection="0"/>
    <xf numFmtId="0" fontId="154" fillId="9" borderId="0" applyNumberFormat="0" applyBorder="0" applyAlignment="0" applyProtection="0"/>
    <xf numFmtId="0" fontId="154" fillId="9" borderId="0" applyNumberFormat="0" applyBorder="0" applyAlignment="0" applyProtection="0"/>
    <xf numFmtId="0" fontId="153" fillId="9" borderId="0" applyNumberFormat="0" applyBorder="0" applyAlignment="0" applyProtection="0"/>
    <xf numFmtId="0" fontId="25" fillId="3" borderId="0" applyNumberFormat="0" applyBorder="0" applyAlignment="0" applyProtection="0"/>
    <xf numFmtId="0" fontId="81" fillId="3"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4"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4"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4" fillId="9" borderId="0" applyNumberFormat="0" applyBorder="0" applyAlignment="0" applyProtection="0"/>
    <xf numFmtId="0" fontId="154" fillId="46" borderId="0" applyNumberFormat="0" applyBorder="0" applyAlignment="0" applyProtection="0"/>
    <xf numFmtId="0" fontId="154" fillId="46" borderId="0" applyNumberFormat="0" applyBorder="0" applyAlignment="0" applyProtection="0"/>
    <xf numFmtId="0" fontId="153" fillId="46"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53" fillId="47"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3" fillId="10" borderId="0" applyNumberFormat="0" applyBorder="0" applyAlignment="0" applyProtection="0"/>
    <xf numFmtId="0" fontId="25" fillId="4" borderId="0" applyNumberFormat="0" applyBorder="0" applyAlignment="0" applyProtection="0"/>
    <xf numFmtId="0" fontId="81" fillId="4"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3" fillId="47"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53" fillId="48"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3" fillId="7" borderId="0" applyNumberFormat="0" applyBorder="0" applyAlignment="0" applyProtection="0"/>
    <xf numFmtId="0" fontId="25" fillId="5" borderId="0" applyNumberFormat="0" applyBorder="0" applyAlignment="0" applyProtection="0"/>
    <xf numFmtId="0" fontId="81" fillId="5"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34"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34"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34" fillId="7" borderId="0" applyNumberFormat="0" applyBorder="0" applyAlignment="0" applyProtection="0"/>
    <xf numFmtId="0" fontId="154" fillId="48" borderId="0" applyNumberFormat="0" applyBorder="0" applyAlignment="0" applyProtection="0"/>
    <xf numFmtId="0" fontId="154" fillId="48" borderId="0" applyNumberFormat="0" applyBorder="0" applyAlignment="0" applyProtection="0"/>
    <xf numFmtId="0" fontId="153" fillId="4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53" fillId="49" borderId="0" applyNumberFormat="0" applyBorder="0" applyAlignment="0" applyProtection="0"/>
    <xf numFmtId="0" fontId="25" fillId="6" borderId="0" applyNumberFormat="0" applyBorder="0" applyAlignment="0" applyProtection="0"/>
    <xf numFmtId="0" fontId="81"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154" fillId="49" borderId="0" applyNumberFormat="0" applyBorder="0" applyAlignment="0" applyProtection="0"/>
    <xf numFmtId="0" fontId="154" fillId="49" borderId="0" applyNumberFormat="0" applyBorder="0" applyAlignment="0" applyProtection="0"/>
    <xf numFmtId="0" fontId="153" fillId="49"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153" fillId="50"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3" fillId="10" borderId="0" applyNumberFormat="0" applyBorder="0" applyAlignment="0" applyProtection="0"/>
    <xf numFmtId="0" fontId="25" fillId="7" borderId="0" applyNumberFormat="0" applyBorder="0" applyAlignment="0" applyProtection="0"/>
    <xf numFmtId="0" fontId="81" fillId="7"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154" fillId="50" borderId="0" applyNumberFormat="0" applyBorder="0" applyAlignment="0" applyProtection="0"/>
    <xf numFmtId="0" fontId="154" fillId="50" borderId="0" applyNumberFormat="0" applyBorder="0" applyAlignment="0" applyProtection="0"/>
    <xf numFmtId="0" fontId="153" fillId="50" borderId="0" applyNumberFormat="0" applyBorder="0" applyAlignment="0" applyProtection="0"/>
    <xf numFmtId="0" fontId="25" fillId="9" borderId="0" applyNumberFormat="0" applyBorder="0" applyAlignment="0" applyProtection="0"/>
    <xf numFmtId="0" fontId="7"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81" fillId="8" borderId="0" applyNumberFormat="0" applyBorder="0" applyAlignment="0" applyProtection="0"/>
    <xf numFmtId="0" fontId="7" fillId="8" borderId="0" applyNumberFormat="0" applyBorder="0" applyAlignment="0" applyProtection="0"/>
    <xf numFmtId="0" fontId="10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08"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81" fillId="8" borderId="0" applyNumberFormat="0" applyBorder="0" applyAlignment="0" applyProtection="0"/>
    <xf numFmtId="0" fontId="7" fillId="8" borderId="0" applyNumberFormat="0" applyBorder="0" applyAlignment="0" applyProtection="0"/>
    <xf numFmtId="0" fontId="25" fillId="8" borderId="0" applyNumberFormat="0" applyBorder="0" applyAlignment="0" applyProtection="0"/>
    <xf numFmtId="0" fontId="7"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81" fillId="9" borderId="0" applyNumberFormat="0" applyBorder="0" applyAlignment="0" applyProtection="0"/>
    <xf numFmtId="0" fontId="7" fillId="9" borderId="0" applyNumberFormat="0" applyBorder="0" applyAlignment="0" applyProtection="0"/>
    <xf numFmtId="0" fontId="10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08"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81" fillId="9" borderId="0" applyNumberFormat="0" applyBorder="0" applyAlignment="0" applyProtection="0"/>
    <xf numFmtId="0" fontId="7" fillId="9" borderId="0" applyNumberFormat="0" applyBorder="0" applyAlignment="0" applyProtection="0"/>
    <xf numFmtId="0" fontId="25" fillId="7" borderId="0" applyNumberFormat="0" applyBorder="0" applyAlignment="0" applyProtection="0"/>
    <xf numFmtId="0" fontId="7"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81" fillId="11" borderId="0" applyNumberFormat="0" applyBorder="0" applyAlignment="0" applyProtection="0"/>
    <xf numFmtId="0" fontId="7" fillId="11" borderId="0" applyNumberFormat="0" applyBorder="0" applyAlignment="0" applyProtection="0"/>
    <xf numFmtId="0" fontId="108"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08"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81" fillId="11" borderId="0" applyNumberFormat="0" applyBorder="0" applyAlignment="0" applyProtection="0"/>
    <xf numFmtId="0" fontId="7" fillId="11" borderId="0" applyNumberFormat="0" applyBorder="0" applyAlignment="0" applyProtection="0"/>
    <xf numFmtId="0" fontId="25" fillId="6" borderId="0" applyNumberFormat="0" applyBorder="0" applyAlignment="0" applyProtection="0"/>
    <xf numFmtId="0" fontId="7"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81" fillId="5" borderId="0" applyNumberFormat="0" applyBorder="0" applyAlignment="0" applyProtection="0"/>
    <xf numFmtId="0" fontId="7" fillId="5" borderId="0" applyNumberFormat="0" applyBorder="0" applyAlignment="0" applyProtection="0"/>
    <xf numFmtId="0" fontId="108"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08"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81" fillId="5" borderId="0" applyNumberFormat="0" applyBorder="0" applyAlignment="0" applyProtection="0"/>
    <xf numFmtId="0" fontId="7" fillId="5" borderId="0" applyNumberFormat="0" applyBorder="0" applyAlignment="0" applyProtection="0"/>
    <xf numFmtId="0" fontId="25" fillId="5" borderId="0" applyNumberFormat="0" applyBorder="0" applyAlignment="0" applyProtection="0"/>
    <xf numFmtId="0" fontId="7"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81" fillId="8" borderId="0" applyNumberFormat="0" applyBorder="0" applyAlignment="0" applyProtection="0"/>
    <xf numFmtId="0" fontId="7" fillId="8" borderId="0" applyNumberFormat="0" applyBorder="0" applyAlignment="0" applyProtection="0"/>
    <xf numFmtId="0" fontId="10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08"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81" fillId="8" borderId="0" applyNumberFormat="0" applyBorder="0" applyAlignment="0" applyProtection="0"/>
    <xf numFmtId="0" fontId="7" fillId="8" borderId="0" applyNumberFormat="0" applyBorder="0" applyAlignment="0" applyProtection="0"/>
    <xf numFmtId="0" fontId="25" fillId="4" borderId="0" applyNumberFormat="0" applyBorder="0" applyAlignment="0" applyProtection="0"/>
    <xf numFmtId="0" fontId="7"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81" fillId="12" borderId="0" applyNumberFormat="0" applyBorder="0" applyAlignment="0" applyProtection="0"/>
    <xf numFmtId="0" fontId="7" fillId="12" borderId="0" applyNumberFormat="0" applyBorder="0" applyAlignment="0" applyProtection="0"/>
    <xf numFmtId="0" fontId="108"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08"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81" fillId="12" borderId="0" applyNumberFormat="0" applyBorder="0" applyAlignment="0" applyProtection="0"/>
    <xf numFmtId="0" fontId="7" fillId="12"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53" fillId="51"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3" fillId="6" borderId="0" applyNumberFormat="0" applyBorder="0" applyAlignment="0" applyProtection="0"/>
    <xf numFmtId="0" fontId="25" fillId="8" borderId="0" applyNumberFormat="0" applyBorder="0" applyAlignment="0" applyProtection="0"/>
    <xf numFmtId="0" fontId="81" fillId="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154" fillId="51" borderId="0" applyNumberFormat="0" applyBorder="0" applyAlignment="0" applyProtection="0"/>
    <xf numFmtId="0" fontId="154" fillId="51" borderId="0" applyNumberFormat="0" applyBorder="0" applyAlignment="0" applyProtection="0"/>
    <xf numFmtId="0" fontId="153" fillId="5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53" fillId="52" borderId="0" applyNumberFormat="0" applyBorder="0" applyAlignment="0" applyProtection="0"/>
    <xf numFmtId="0" fontId="25" fillId="9" borderId="0" applyNumberFormat="0" applyBorder="0" applyAlignment="0" applyProtection="0"/>
    <xf numFmtId="0" fontId="81"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4"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4"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34" fillId="9"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3" fillId="5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53" fillId="5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3" fillId="13" borderId="0" applyNumberFormat="0" applyBorder="0" applyAlignment="0" applyProtection="0"/>
    <xf numFmtId="0" fontId="25" fillId="11" borderId="0" applyNumberFormat="0" applyBorder="0" applyAlignment="0" applyProtection="0"/>
    <xf numFmtId="0" fontId="81" fillId="11"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134"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134"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134" fillId="1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3" fillId="53"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53" fillId="54" borderId="0" applyNumberFormat="0" applyBorder="0" applyAlignment="0" applyProtection="0"/>
    <xf numFmtId="0" fontId="154" fillId="3" borderId="0" applyNumberFormat="0" applyBorder="0" applyAlignment="0" applyProtection="0"/>
    <xf numFmtId="0" fontId="154" fillId="3" borderId="0" applyNumberFormat="0" applyBorder="0" applyAlignment="0" applyProtection="0"/>
    <xf numFmtId="0" fontId="153" fillId="3" borderId="0" applyNumberFormat="0" applyBorder="0" applyAlignment="0" applyProtection="0"/>
    <xf numFmtId="0" fontId="25" fillId="5" borderId="0" applyNumberFormat="0" applyBorder="0" applyAlignment="0" applyProtection="0"/>
    <xf numFmtId="0" fontId="81" fillId="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34"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34"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34" fillId="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3" fillId="54"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53" fillId="55"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3" fillId="6" borderId="0" applyNumberFormat="0" applyBorder="0" applyAlignment="0" applyProtection="0"/>
    <xf numFmtId="0" fontId="25" fillId="8" borderId="0" applyNumberFormat="0" applyBorder="0" applyAlignment="0" applyProtection="0"/>
    <xf numFmtId="0" fontId="81" fillId="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34" fillId="6"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3" fillId="55"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153" fillId="56" borderId="0" applyNumberFormat="0" applyBorder="0" applyAlignment="0" applyProtection="0"/>
    <xf numFmtId="0" fontId="154" fillId="10" borderId="0" applyNumberFormat="0" applyBorder="0" applyAlignment="0" applyProtection="0"/>
    <xf numFmtId="0" fontId="154" fillId="10" borderId="0" applyNumberFormat="0" applyBorder="0" applyAlignment="0" applyProtection="0"/>
    <xf numFmtId="0" fontId="153" fillId="10" borderId="0" applyNumberFormat="0" applyBorder="0" applyAlignment="0" applyProtection="0"/>
    <xf numFmtId="0" fontId="25" fillId="12" borderId="0" applyNumberFormat="0" applyBorder="0" applyAlignment="0" applyProtection="0"/>
    <xf numFmtId="0" fontId="81" fillId="1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34" fillId="10"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3" fillId="56" borderId="0" applyNumberFormat="0" applyBorder="0" applyAlignment="0" applyProtection="0"/>
    <xf numFmtId="0" fontId="25" fillId="3" borderId="0" applyNumberFormat="0" applyBorder="0" applyAlignment="0" applyProtection="0"/>
    <xf numFmtId="0" fontId="8"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89" fillId="14" borderId="0" applyNumberFormat="0" applyBorder="0" applyAlignment="0" applyProtection="0"/>
    <xf numFmtId="0" fontId="8" fillId="14" borderId="0" applyNumberFormat="0" applyBorder="0" applyAlignment="0" applyProtection="0"/>
    <xf numFmtId="0" fontId="109"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0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89" fillId="14" borderId="0" applyNumberFormat="0" applyBorder="0" applyAlignment="0" applyProtection="0"/>
    <xf numFmtId="0" fontId="8" fillId="14" borderId="0" applyNumberFormat="0" applyBorder="0" applyAlignment="0" applyProtection="0"/>
    <xf numFmtId="0" fontId="25" fillId="2" borderId="0" applyNumberFormat="0" applyBorder="0" applyAlignment="0" applyProtection="0"/>
    <xf numFmtId="0" fontId="8"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89" fillId="9" borderId="0" applyNumberFormat="0" applyBorder="0" applyAlignment="0" applyProtection="0"/>
    <xf numFmtId="0" fontId="8" fillId="9" borderId="0" applyNumberFormat="0" applyBorder="0" applyAlignment="0" applyProtection="0"/>
    <xf numFmtId="0" fontId="109"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9"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89"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89" fillId="11" borderId="0" applyNumberFormat="0" applyBorder="0" applyAlignment="0" applyProtection="0"/>
    <xf numFmtId="0" fontId="8" fillId="11" borderId="0" applyNumberFormat="0" applyBorder="0" applyAlignment="0" applyProtection="0"/>
    <xf numFmtId="0" fontId="109"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89"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9" fillId="15" borderId="0" applyNumberFormat="0" applyBorder="0" applyAlignment="0" applyProtection="0"/>
    <xf numFmtId="0" fontId="8" fillId="15" borderId="0" applyNumberFormat="0" applyBorder="0" applyAlignment="0" applyProtection="0"/>
    <xf numFmtId="0" fontId="109"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09"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9"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89" fillId="16" borderId="0" applyNumberFormat="0" applyBorder="0" applyAlignment="0" applyProtection="0"/>
    <xf numFmtId="0" fontId="8" fillId="16" borderId="0" applyNumberFormat="0" applyBorder="0" applyAlignment="0" applyProtection="0"/>
    <xf numFmtId="0" fontId="109"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09"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89"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89" fillId="17" borderId="0" applyNumberFormat="0" applyBorder="0" applyAlignment="0" applyProtection="0"/>
    <xf numFmtId="0" fontId="8" fillId="17" borderId="0" applyNumberFormat="0" applyBorder="0" applyAlignment="0" applyProtection="0"/>
    <xf numFmtId="0" fontId="109"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09"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89" fillId="17" borderId="0" applyNumberFormat="0" applyBorder="0" applyAlignment="0" applyProtection="0"/>
    <xf numFmtId="0" fontId="8"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55" fillId="57"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5" fillId="6" borderId="0" applyNumberFormat="0" applyBorder="0" applyAlignment="0" applyProtection="0"/>
    <xf numFmtId="0" fontId="26" fillId="14" borderId="0" applyNumberFormat="0" applyBorder="0" applyAlignment="0" applyProtection="0"/>
    <xf numFmtId="0" fontId="89" fillId="14"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5" fillId="57"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55" fillId="5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5" fillId="18" borderId="0" applyNumberFormat="0" applyBorder="0" applyAlignment="0" applyProtection="0"/>
    <xf numFmtId="0" fontId="26" fillId="9" borderId="0" applyNumberFormat="0" applyBorder="0" applyAlignment="0" applyProtection="0"/>
    <xf numFmtId="0" fontId="89" fillId="9"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35"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35"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35" fillId="1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5" fillId="5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55" fillId="59"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5" fillId="12" borderId="0" applyNumberFormat="0" applyBorder="0" applyAlignment="0" applyProtection="0"/>
    <xf numFmtId="0" fontId="26" fillId="11" borderId="0" applyNumberFormat="0" applyBorder="0" applyAlignment="0" applyProtection="0"/>
    <xf numFmtId="0" fontId="89"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35"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35"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35" fillId="1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5" fillId="59"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55" fillId="60" borderId="0" applyNumberFormat="0" applyBorder="0" applyAlignment="0" applyProtection="0"/>
    <xf numFmtId="0" fontId="156" fillId="3" borderId="0" applyNumberFormat="0" applyBorder="0" applyAlignment="0" applyProtection="0"/>
    <xf numFmtId="0" fontId="156" fillId="3" borderId="0" applyNumberFormat="0" applyBorder="0" applyAlignment="0" applyProtection="0"/>
    <xf numFmtId="0" fontId="155" fillId="3" borderId="0" applyNumberFormat="0" applyBorder="0" applyAlignment="0" applyProtection="0"/>
    <xf numFmtId="0" fontId="26" fillId="15" borderId="0" applyNumberFormat="0" applyBorder="0" applyAlignment="0" applyProtection="0"/>
    <xf numFmtId="0" fontId="89" fillId="1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35"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35"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35" fillId="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5" fillId="60"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55" fillId="61" borderId="0" applyNumberFormat="0" applyBorder="0" applyAlignment="0" applyProtection="0"/>
    <xf numFmtId="0" fontId="156" fillId="6" borderId="0" applyNumberFormat="0" applyBorder="0" applyAlignment="0" applyProtection="0"/>
    <xf numFmtId="0" fontId="156" fillId="6" borderId="0" applyNumberFormat="0" applyBorder="0" applyAlignment="0" applyProtection="0"/>
    <xf numFmtId="0" fontId="155" fillId="6" borderId="0" applyNumberFormat="0" applyBorder="0" applyAlignment="0" applyProtection="0"/>
    <xf numFmtId="0" fontId="26" fillId="16" borderId="0" applyNumberFormat="0" applyBorder="0" applyAlignment="0" applyProtection="0"/>
    <xf numFmtId="0" fontId="89" fillId="1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5" fillId="61"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55" fillId="62"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5" fillId="9" borderId="0" applyNumberFormat="0" applyBorder="0" applyAlignment="0" applyProtection="0"/>
    <xf numFmtId="0" fontId="26" fillId="17" borderId="0" applyNumberFormat="0" applyBorder="0" applyAlignment="0" applyProtection="0"/>
    <xf numFmtId="0" fontId="89" fillId="17"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5" fillId="62" borderId="0" applyNumberFormat="0" applyBorder="0" applyAlignment="0" applyProtection="0"/>
    <xf numFmtId="171" fontId="45" fillId="0" borderId="0"/>
    <xf numFmtId="171" fontId="45" fillId="0" borderId="0"/>
    <xf numFmtId="171" fontId="106" fillId="0" borderId="0"/>
    <xf numFmtId="0" fontId="25" fillId="20" borderId="0" applyNumberFormat="0" applyBorder="0" applyAlignment="0" applyProtection="0"/>
    <xf numFmtId="0" fontId="25" fillId="20" borderId="0" applyNumberFormat="0" applyBorder="0" applyAlignment="0" applyProtection="0"/>
    <xf numFmtId="0" fontId="81"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81"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89" fillId="21" borderId="0" applyNumberFormat="0" applyBorder="0" applyAlignment="0" applyProtection="0"/>
    <xf numFmtId="0" fontId="26" fillId="19" borderId="0" applyNumberFormat="0" applyBorder="0" applyAlignment="0" applyProtection="0"/>
    <xf numFmtId="0" fontId="155" fillId="63" borderId="0" applyNumberFormat="0" applyBorder="0" applyAlignment="0" applyProtection="0"/>
    <xf numFmtId="0" fontId="156" fillId="22" borderId="0" applyNumberFormat="0" applyBorder="0" applyAlignment="0" applyProtection="0"/>
    <xf numFmtId="0" fontId="156" fillId="22" borderId="0" applyNumberFormat="0" applyBorder="0" applyAlignment="0" applyProtection="0"/>
    <xf numFmtId="0" fontId="155"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89" fillId="23" borderId="0" applyNumberFormat="0" applyBorder="0" applyAlignment="0" applyProtection="0"/>
    <xf numFmtId="0" fontId="26" fillId="19" borderId="0" applyNumberFormat="0" applyBorder="0" applyAlignment="0" applyProtection="0"/>
    <xf numFmtId="0" fontId="89" fillId="19"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135"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135"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135" fillId="22" borderId="0" applyNumberFormat="0" applyBorder="0" applyAlignment="0" applyProtection="0"/>
    <xf numFmtId="0" fontId="26"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81"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81"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89" fillId="27" borderId="0" applyNumberFormat="0" applyBorder="0" applyAlignment="0" applyProtection="0"/>
    <xf numFmtId="0" fontId="26" fillId="24" borderId="0" applyNumberFormat="0" applyBorder="0" applyAlignment="0" applyProtection="0"/>
    <xf numFmtId="0" fontId="155" fillId="64"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5" fillId="1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89" fillId="28" borderId="0" applyNumberFormat="0" applyBorder="0" applyAlignment="0" applyProtection="0"/>
    <xf numFmtId="0" fontId="26" fillId="24" borderId="0" applyNumberFormat="0" applyBorder="0" applyAlignment="0" applyProtection="0"/>
    <xf numFmtId="0" fontId="89" fillId="24"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35"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35"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35" fillId="18" borderId="0" applyNumberFormat="0" applyBorder="0" applyAlignment="0" applyProtection="0"/>
    <xf numFmtId="0" fontId="26"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81" fillId="2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81" fillId="3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89" fillId="26" borderId="0" applyNumberFormat="0" applyBorder="0" applyAlignment="0" applyProtection="0"/>
    <xf numFmtId="0" fontId="26" fillId="29" borderId="0" applyNumberFormat="0" applyBorder="0" applyAlignment="0" applyProtection="0"/>
    <xf numFmtId="0" fontId="155" fillId="65"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5" fillId="12"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89" fillId="27" borderId="0" applyNumberFormat="0" applyBorder="0" applyAlignment="0" applyProtection="0"/>
    <xf numFmtId="0" fontId="26" fillId="29" borderId="0" applyNumberFormat="0" applyBorder="0" applyAlignment="0" applyProtection="0"/>
    <xf numFmtId="0" fontId="89" fillId="29"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35"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35"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35" fillId="12" borderId="0" applyNumberFormat="0" applyBorder="0" applyAlignment="0" applyProtection="0"/>
    <xf numFmtId="0" fontId="26"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81" fillId="2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8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89" fillId="26" borderId="0" applyNumberFormat="0" applyBorder="0" applyAlignment="0" applyProtection="0"/>
    <xf numFmtId="0" fontId="26" fillId="15" borderId="0" applyNumberFormat="0" applyBorder="0" applyAlignment="0" applyProtection="0"/>
    <xf numFmtId="0" fontId="155" fillId="66"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5" fillId="31"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89" fillId="23" borderId="0" applyNumberFormat="0" applyBorder="0" applyAlignment="0" applyProtection="0"/>
    <xf numFmtId="0" fontId="26" fillId="15" borderId="0" applyNumberFormat="0" applyBorder="0" applyAlignment="0" applyProtection="0"/>
    <xf numFmtId="0" fontId="89" fillId="15"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35"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35"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35" fillId="31" borderId="0" applyNumberFormat="0" applyBorder="0" applyAlignment="0" applyProtection="0"/>
    <xf numFmtId="0" fontId="26"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81" fillId="3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81"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89" fillId="21" borderId="0" applyNumberFormat="0" applyBorder="0" applyAlignment="0" applyProtection="0"/>
    <xf numFmtId="0" fontId="26" fillId="16" borderId="0" applyNumberFormat="0" applyBorder="0" applyAlignment="0" applyProtection="0"/>
    <xf numFmtId="0" fontId="155" fillId="67"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89" fillId="33" borderId="0" applyNumberFormat="0" applyBorder="0" applyAlignment="0" applyProtection="0"/>
    <xf numFmtId="0" fontId="26" fillId="16" borderId="0" applyNumberFormat="0" applyBorder="0" applyAlignment="0" applyProtection="0"/>
    <xf numFmtId="0" fontId="89"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35"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35"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35" fillId="16" borderId="0" applyNumberFormat="0" applyBorder="0" applyAlignment="0" applyProtection="0"/>
    <xf numFmtId="0" fontId="26"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81" fillId="25"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81"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89" fillId="34" borderId="0" applyNumberFormat="0" applyBorder="0" applyAlignment="0" applyProtection="0"/>
    <xf numFmtId="0" fontId="26" fillId="18" borderId="0" applyNumberFormat="0" applyBorder="0" applyAlignment="0" applyProtection="0"/>
    <xf numFmtId="0" fontId="155" fillId="68" borderId="0" applyNumberFormat="0" applyBorder="0" applyAlignment="0" applyProtection="0"/>
    <xf numFmtId="0" fontId="156" fillId="24" borderId="0" applyNumberFormat="0" applyBorder="0" applyAlignment="0" applyProtection="0"/>
    <xf numFmtId="0" fontId="156" fillId="24" borderId="0" applyNumberFormat="0" applyBorder="0" applyAlignment="0" applyProtection="0"/>
    <xf numFmtId="0" fontId="155" fillId="2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89" fillId="35" borderId="0" applyNumberFormat="0" applyBorder="0" applyAlignment="0" applyProtection="0"/>
    <xf numFmtId="0" fontId="26" fillId="18" borderId="0" applyNumberFormat="0" applyBorder="0" applyAlignment="0" applyProtection="0"/>
    <xf numFmtId="0" fontId="89" fillId="18"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135"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135"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135" fillId="24" borderId="0" applyNumberFormat="0" applyBorder="0" applyAlignment="0" applyProtection="0"/>
    <xf numFmtId="0" fontId="26"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39" fillId="3" borderId="0" applyNumberFormat="0" applyBorder="0" applyAlignment="0" applyProtection="0"/>
    <xf numFmtId="0" fontId="157" fillId="69"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7" fillId="5"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30" fillId="36" borderId="0" applyNumberFormat="0" applyBorder="0" applyAlignment="0" applyProtection="0"/>
    <xf numFmtId="0" fontId="39" fillId="3" borderId="0" applyNumberFormat="0" applyBorder="0" applyAlignment="0" applyProtection="0"/>
    <xf numFmtId="0" fontId="90" fillId="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36"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36"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36" fillId="5" borderId="0" applyNumberFormat="0" applyBorder="0" applyAlignment="0" applyProtection="0"/>
    <xf numFmtId="0" fontId="39" fillId="3" borderId="0" applyNumberFormat="0" applyBorder="0" applyAlignment="0" applyProtection="0"/>
    <xf numFmtId="0" fontId="90" fillId="3" borderId="0" applyNumberFormat="0" applyBorder="0" applyAlignment="0" applyProtection="0"/>
    <xf numFmtId="0" fontId="38" fillId="37" borderId="1" applyNumberFormat="0" applyAlignment="0" applyProtection="0"/>
    <xf numFmtId="0" fontId="159" fillId="70" borderId="19" applyNumberFormat="0" applyAlignment="0" applyProtection="0"/>
    <xf numFmtId="0" fontId="160" fillId="38" borderId="19" applyNumberFormat="0" applyAlignment="0" applyProtection="0"/>
    <xf numFmtId="0" fontId="160" fillId="38" borderId="19" applyNumberFormat="0" applyAlignment="0" applyProtection="0"/>
    <xf numFmtId="0" fontId="161" fillId="38" borderId="19" applyNumberFormat="0" applyAlignment="0" applyProtection="0"/>
    <xf numFmtId="0" fontId="57" fillId="39" borderId="1" applyNumberFormat="0" applyAlignment="0" applyProtection="0"/>
    <xf numFmtId="0" fontId="57" fillId="39" borderId="1" applyNumberFormat="0" applyAlignment="0" applyProtection="0"/>
    <xf numFmtId="0" fontId="131" fillId="39" borderId="1" applyNumberFormat="0" applyAlignment="0" applyProtection="0"/>
    <xf numFmtId="0" fontId="38" fillId="37" borderId="1" applyNumberFormat="0" applyAlignment="0" applyProtection="0"/>
    <xf numFmtId="0" fontId="91" fillId="37" borderId="1" applyNumberFormat="0" applyAlignment="0" applyProtection="0"/>
    <xf numFmtId="0" fontId="63" fillId="38" borderId="1" applyNumberFormat="0" applyAlignment="0" applyProtection="0"/>
    <xf numFmtId="0" fontId="63" fillId="38" borderId="1" applyNumberFormat="0" applyAlignment="0" applyProtection="0"/>
    <xf numFmtId="0" fontId="137" fillId="38" borderId="1" applyNumberFormat="0" applyAlignment="0" applyProtection="0"/>
    <xf numFmtId="0" fontId="63" fillId="38" borderId="1" applyNumberFormat="0" applyAlignment="0" applyProtection="0"/>
    <xf numFmtId="0" fontId="63" fillId="38" borderId="1" applyNumberFormat="0" applyAlignment="0" applyProtection="0"/>
    <xf numFmtId="0" fontId="137" fillId="38" borderId="1" applyNumberFormat="0" applyAlignment="0" applyProtection="0"/>
    <xf numFmtId="0" fontId="63" fillId="38" borderId="1" applyNumberFormat="0" applyAlignment="0" applyProtection="0"/>
    <xf numFmtId="0" fontId="63" fillId="38" borderId="1" applyNumberFormat="0" applyAlignment="0" applyProtection="0"/>
    <xf numFmtId="0" fontId="137" fillId="38" borderId="1" applyNumberFormat="0" applyAlignment="0" applyProtection="0"/>
    <xf numFmtId="0" fontId="38" fillId="37" borderId="1" applyNumberFormat="0" applyAlignment="0" applyProtection="0"/>
    <xf numFmtId="0" fontId="91" fillId="37" borderId="1" applyNumberFormat="0" applyAlignment="0" applyProtection="0"/>
    <xf numFmtId="0" fontId="37" fillId="40" borderId="2" applyNumberFormat="0" applyAlignment="0" applyProtection="0"/>
    <xf numFmtId="0" fontId="162" fillId="71" borderId="20" applyNumberFormat="0" applyAlignment="0" applyProtection="0"/>
    <xf numFmtId="0" fontId="37" fillId="27" borderId="2" applyNumberFormat="0" applyAlignment="0" applyProtection="0"/>
    <xf numFmtId="0" fontId="37" fillId="27" borderId="2" applyNumberFormat="0" applyAlignment="0" applyProtection="0"/>
    <xf numFmtId="0" fontId="92" fillId="27" borderId="2" applyNumberFormat="0" applyAlignment="0" applyProtection="0"/>
    <xf numFmtId="0" fontId="37" fillId="40" borderId="2" applyNumberFormat="0" applyAlignment="0" applyProtection="0"/>
    <xf numFmtId="0" fontId="92" fillId="40" borderId="2" applyNumberFormat="0" applyAlignment="0" applyProtection="0"/>
    <xf numFmtId="0" fontId="64" fillId="40" borderId="2" applyNumberFormat="0" applyAlignment="0" applyProtection="0"/>
    <xf numFmtId="0" fontId="64" fillId="40" borderId="2" applyNumberFormat="0" applyAlignment="0" applyProtection="0"/>
    <xf numFmtId="0" fontId="138" fillId="40" borderId="2" applyNumberFormat="0" applyAlignment="0" applyProtection="0"/>
    <xf numFmtId="0" fontId="64" fillId="40" borderId="2" applyNumberFormat="0" applyAlignment="0" applyProtection="0"/>
    <xf numFmtId="0" fontId="64" fillId="40" borderId="2" applyNumberFormat="0" applyAlignment="0" applyProtection="0"/>
    <xf numFmtId="0" fontId="138" fillId="40" borderId="2" applyNumberFormat="0" applyAlignment="0" applyProtection="0"/>
    <xf numFmtId="0" fontId="64" fillId="40" borderId="2" applyNumberFormat="0" applyAlignment="0" applyProtection="0"/>
    <xf numFmtId="0" fontId="64" fillId="40" borderId="2" applyNumberFormat="0" applyAlignment="0" applyProtection="0"/>
    <xf numFmtId="0" fontId="138" fillId="40" borderId="2" applyNumberFormat="0" applyAlignment="0" applyProtection="0"/>
    <xf numFmtId="0" fontId="37" fillId="40" borderId="2" applyNumberFormat="0" applyAlignment="0" applyProtection="0"/>
    <xf numFmtId="0" fontId="92" fillId="40" borderId="2" applyNumberFormat="0" applyAlignment="0" applyProtection="0"/>
    <xf numFmtId="166" fontId="47" fillId="0" borderId="0" applyFont="0" applyFill="0" applyBorder="0" applyAlignment="0" applyProtection="0"/>
    <xf numFmtId="166" fontId="47" fillId="0" borderId="0" applyFont="0" applyFill="0" applyBorder="0" applyAlignment="0" applyProtection="0"/>
    <xf numFmtId="166" fontId="106" fillId="0" borderId="0" applyFont="0" applyFill="0" applyBorder="0" applyAlignment="0" applyProtection="0"/>
    <xf numFmtId="173"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106" fillId="0" borderId="0" applyFont="0" applyFill="0" applyBorder="0" applyAlignment="0" applyProtection="0"/>
    <xf numFmtId="173"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6" fontId="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74" fontId="59" fillId="0" borderId="0" applyFont="0" applyFill="0" applyBorder="0" applyAlignment="0" applyProtection="0"/>
    <xf numFmtId="166" fontId="47" fillId="0" borderId="0" applyFont="0" applyFill="0" applyBorder="0" applyAlignment="0" applyProtection="0"/>
    <xf numFmtId="168" fontId="82" fillId="0" borderId="0" applyFont="0" applyFill="0" applyBorder="0" applyAlignment="0" applyProtection="0"/>
    <xf numFmtId="168" fontId="25" fillId="0" borderId="0" applyFont="0" applyFill="0" applyBorder="0" applyAlignment="0" applyProtection="0"/>
    <xf numFmtId="168" fontId="81" fillId="0" borderId="0" applyFont="0" applyFill="0" applyBorder="0" applyAlignment="0" applyProtection="0"/>
    <xf numFmtId="166" fontId="47" fillId="0" borderId="0" applyFont="0" applyFill="0" applyBorder="0" applyAlignment="0" applyProtection="0"/>
    <xf numFmtId="166" fontId="10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2" fillId="0" borderId="0" applyFont="0" applyFill="0" applyBorder="0" applyAlignment="0" applyProtection="0"/>
    <xf numFmtId="168" fontId="25" fillId="0" borderId="0" applyFont="0" applyFill="0" applyBorder="0" applyAlignment="0" applyProtection="0"/>
    <xf numFmtId="168" fontId="81" fillId="0" borderId="0" applyFont="0" applyFill="0" applyBorder="0" applyAlignment="0" applyProtection="0"/>
    <xf numFmtId="168" fontId="6" fillId="0" borderId="0" applyFont="0" applyFill="0" applyBorder="0" applyAlignment="0" applyProtection="0"/>
    <xf numFmtId="174" fontId="59" fillId="0" borderId="0" applyFont="0" applyFill="0" applyBorder="0" applyAlignment="0" applyProtection="0"/>
    <xf numFmtId="174" fontId="133" fillId="0" borderId="0" applyFont="0" applyFill="0" applyBorder="0" applyAlignment="0" applyProtection="0"/>
    <xf numFmtId="166" fontId="4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7" fillId="0" borderId="0" applyFont="0" applyFill="0" applyBorder="0" applyAlignment="0" applyProtection="0"/>
    <xf numFmtId="166" fontId="10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82" fillId="0" borderId="0" applyFont="0" applyFill="0" applyBorder="0" applyAlignment="0" applyProtection="0"/>
    <xf numFmtId="174" fontId="59" fillId="0" borderId="0" applyFont="0" applyFill="0" applyBorder="0" applyAlignment="0" applyProtection="0"/>
    <xf numFmtId="174" fontId="59" fillId="0" borderId="0" applyFont="0" applyFill="0" applyBorder="0" applyAlignment="0" applyProtection="0"/>
    <xf numFmtId="174" fontId="133" fillId="0" borderId="0" applyFont="0" applyFill="0" applyBorder="0" applyAlignment="0" applyProtection="0"/>
    <xf numFmtId="166" fontId="25" fillId="0" borderId="0" applyFont="0" applyFill="0" applyBorder="0" applyAlignment="0" applyProtection="0"/>
    <xf numFmtId="166" fontId="8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9"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94" fillId="4" borderId="0" applyNumberFormat="0" applyBorder="0" applyAlignment="0" applyProtection="0"/>
    <xf numFmtId="0" fontId="9" fillId="4" borderId="0" applyNumberFormat="0" applyBorder="0" applyAlignment="0" applyProtection="0"/>
    <xf numFmtId="0" fontId="110"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1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94" fillId="4" borderId="0" applyNumberFormat="0" applyBorder="0" applyAlignment="0" applyProtection="0"/>
    <xf numFmtId="0" fontId="9"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03"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03" fillId="4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03" fillId="43" borderId="0" applyNumberFormat="0" applyBorder="0" applyAlignment="0" applyProtection="0"/>
    <xf numFmtId="169" fontId="6" fillId="0" borderId="0" applyFont="0" applyFill="0" applyBorder="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24" fillId="0" borderId="0" applyFont="0" applyFill="0" applyBorder="0" applyAlignment="0" applyProtection="0"/>
    <xf numFmtId="172" fontId="24"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2" fontId="88"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9" fontId="6" fillId="0" borderId="0" applyFont="0" applyFill="0" applyBorder="0" applyAlignment="0" applyProtection="0"/>
    <xf numFmtId="0" fontId="46" fillId="0" borderId="0"/>
    <xf numFmtId="0" fontId="46" fillId="0" borderId="0"/>
    <xf numFmtId="0" fontId="125" fillId="0" borderId="0"/>
    <xf numFmtId="0" fontId="34" fillId="0" borderId="0" applyNumberFormat="0" applyFill="0" applyBorder="0" applyAlignment="0" applyProtection="0"/>
    <xf numFmtId="0" fontId="163" fillId="0" borderId="0" applyNumberFormat="0" applyFill="0" applyBorder="0" applyAlignment="0" applyProtection="0"/>
    <xf numFmtId="0" fontId="34" fillId="0" borderId="0" applyNumberFormat="0" applyFill="0" applyBorder="0" applyAlignment="0" applyProtection="0"/>
    <xf numFmtId="0" fontId="9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9" fillId="0" borderId="0" applyNumberFormat="0" applyFill="0" applyBorder="0" applyAlignment="0" applyProtection="0"/>
    <xf numFmtId="0" fontId="34" fillId="0" borderId="0" applyNumberFormat="0" applyFill="0" applyBorder="0" applyAlignment="0" applyProtection="0"/>
    <xf numFmtId="0" fontId="93" fillId="0" borderId="0" applyNumberFormat="0" applyFill="0" applyBorder="0" applyAlignment="0" applyProtection="0"/>
    <xf numFmtId="4" fontId="45" fillId="0" borderId="0" applyNumberFormat="0"/>
    <xf numFmtId="4" fontId="45" fillId="0" borderId="0" applyNumberFormat="0"/>
    <xf numFmtId="4" fontId="45" fillId="0" borderId="0" applyNumberFormat="0"/>
    <xf numFmtId="4" fontId="106" fillId="0" borderId="0" applyNumberFormat="0"/>
    <xf numFmtId="4" fontId="45" fillId="0" borderId="0" applyNumberFormat="0"/>
    <xf numFmtId="4" fontId="106" fillId="0" borderId="0" applyNumberFormat="0"/>
    <xf numFmtId="0" fontId="27" fillId="4" borderId="0" applyNumberFormat="0" applyBorder="0" applyAlignment="0" applyProtection="0"/>
    <xf numFmtId="0" fontId="27" fillId="4" borderId="0" applyNumberFormat="0" applyBorder="0" applyAlignment="0" applyProtection="0"/>
    <xf numFmtId="0" fontId="164" fillId="72" borderId="0" applyNumberFormat="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64" fillId="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94" fillId="30" borderId="0" applyNumberFormat="0" applyBorder="0" applyAlignment="0" applyProtection="0"/>
    <xf numFmtId="0" fontId="27" fillId="4" borderId="0" applyNumberFormat="0" applyBorder="0" applyAlignment="0" applyProtection="0"/>
    <xf numFmtId="0" fontId="94" fillId="4"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40"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40"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40" fillId="6" borderId="0" applyNumberFormat="0" applyBorder="0" applyAlignment="0" applyProtection="0"/>
    <xf numFmtId="0" fontId="165" fillId="72" borderId="0" applyNumberFormat="0" applyBorder="0" applyAlignment="0" applyProtection="0"/>
    <xf numFmtId="0" fontId="165" fillId="72" borderId="0" applyNumberFormat="0" applyBorder="0" applyAlignment="0" applyProtection="0"/>
    <xf numFmtId="0" fontId="164" fillId="72" borderId="0" applyNumberFormat="0" applyBorder="0" applyAlignment="0" applyProtection="0"/>
    <xf numFmtId="0" fontId="6" fillId="0" borderId="0"/>
    <xf numFmtId="0" fontId="2" fillId="0" borderId="0"/>
    <xf numFmtId="0" fontId="29" fillId="0" borderId="3" applyNumberFormat="0" applyFill="0" applyAlignment="0" applyProtection="0"/>
    <xf numFmtId="0" fontId="166" fillId="0" borderId="21" applyNumberFormat="0" applyFill="0" applyAlignment="0" applyProtection="0"/>
    <xf numFmtId="0" fontId="83" fillId="0" borderId="4" applyNumberFormat="0" applyFill="0" applyAlignment="0" applyProtection="0"/>
    <xf numFmtId="0" fontId="52" fillId="0" borderId="4" applyNumberFormat="0" applyFill="0" applyAlignment="0" applyProtection="0"/>
    <xf numFmtId="0" fontId="126" fillId="0" borderId="4"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126" fillId="0" borderId="5" applyNumberFormat="0" applyFill="0" applyAlignment="0" applyProtection="0"/>
    <xf numFmtId="0" fontId="29" fillId="0" borderId="3" applyNumberFormat="0" applyFill="0" applyAlignment="0" applyProtection="0"/>
    <xf numFmtId="0" fontId="95" fillId="0" borderId="3"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141"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141"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141" fillId="0" borderId="4" applyNumberFormat="0" applyFill="0" applyAlignment="0" applyProtection="0"/>
    <xf numFmtId="0" fontId="29" fillId="0" borderId="3" applyNumberFormat="0" applyFill="0" applyAlignment="0" applyProtection="0"/>
    <xf numFmtId="0" fontId="95" fillId="0" borderId="3" applyNumberFormat="0" applyFill="0" applyAlignment="0" applyProtection="0"/>
    <xf numFmtId="0" fontId="30" fillId="0" borderId="6" applyNumberFormat="0" applyFill="0" applyAlignment="0" applyProtection="0"/>
    <xf numFmtId="0" fontId="167" fillId="0" borderId="22" applyNumberFormat="0" applyFill="0" applyAlignment="0" applyProtection="0"/>
    <xf numFmtId="0" fontId="84" fillId="0" borderId="7" applyNumberFormat="0" applyFill="0" applyAlignment="0" applyProtection="0"/>
    <xf numFmtId="0" fontId="53" fillId="0" borderId="7" applyNumberFormat="0" applyFill="0" applyAlignment="0" applyProtection="0"/>
    <xf numFmtId="0" fontId="127" fillId="0" borderId="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127" fillId="0" borderId="6" applyNumberFormat="0" applyFill="0" applyAlignment="0" applyProtection="0"/>
    <xf numFmtId="0" fontId="30" fillId="0" borderId="6" applyNumberFormat="0" applyFill="0" applyAlignment="0" applyProtection="0"/>
    <xf numFmtId="0" fontId="96" fillId="0" borderId="6"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142"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142"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142" fillId="0" borderId="7" applyNumberFormat="0" applyFill="0" applyAlignment="0" applyProtection="0"/>
    <xf numFmtId="0" fontId="30" fillId="0" borderId="6" applyNumberFormat="0" applyFill="0" applyAlignment="0" applyProtection="0"/>
    <xf numFmtId="0" fontId="96" fillId="0" borderId="6" applyNumberFormat="0" applyFill="0" applyAlignment="0" applyProtection="0"/>
    <xf numFmtId="0" fontId="31" fillId="0" borderId="8" applyNumberFormat="0" applyFill="0" applyAlignment="0" applyProtection="0"/>
    <xf numFmtId="0" fontId="168" fillId="0" borderId="23" applyNumberFormat="0" applyFill="0" applyAlignment="0" applyProtection="0"/>
    <xf numFmtId="0" fontId="85" fillId="0" borderId="9" applyNumberFormat="0" applyFill="0" applyAlignment="0" applyProtection="0"/>
    <xf numFmtId="0" fontId="54" fillId="0" borderId="9" applyNumberFormat="0" applyFill="0" applyAlignment="0" applyProtection="0"/>
    <xf numFmtId="0" fontId="128" fillId="0" borderId="9"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128" fillId="0" borderId="10" applyNumberFormat="0" applyFill="0" applyAlignment="0" applyProtection="0"/>
    <xf numFmtId="0" fontId="31" fillId="0" borderId="8" applyNumberFormat="0" applyFill="0" applyAlignment="0" applyProtection="0"/>
    <xf numFmtId="0" fontId="97" fillId="0" borderId="8"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143"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143"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143" fillId="0" borderId="9" applyNumberFormat="0" applyFill="0" applyAlignment="0" applyProtection="0"/>
    <xf numFmtId="0" fontId="31" fillId="0" borderId="8" applyNumberFormat="0" applyFill="0" applyAlignment="0" applyProtection="0"/>
    <xf numFmtId="0" fontId="97" fillId="0" borderId="8" applyNumberFormat="0" applyFill="0" applyAlignment="0" applyProtection="0"/>
    <xf numFmtId="0" fontId="31" fillId="0" borderId="0" applyNumberFormat="0" applyFill="0" applyBorder="0" applyAlignment="0" applyProtection="0"/>
    <xf numFmtId="0" fontId="168" fillId="0" borderId="0" applyNumberFormat="0" applyFill="0" applyBorder="0" applyAlignment="0" applyProtection="0"/>
    <xf numFmtId="0" fontId="85" fillId="0" borderId="0" applyNumberFormat="0" applyFill="0" applyBorder="0" applyAlignment="0" applyProtection="0"/>
    <xf numFmtId="0" fontId="54" fillId="0" borderId="0" applyNumberFormat="0" applyFill="0" applyBorder="0" applyAlignment="0" applyProtection="0"/>
    <xf numFmtId="0" fontId="12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28" fillId="0" borderId="0" applyNumberFormat="0" applyFill="0" applyBorder="0" applyAlignment="0" applyProtection="0"/>
    <xf numFmtId="0" fontId="31" fillId="0" borderId="0" applyNumberFormat="0" applyFill="0" applyBorder="0" applyAlignment="0" applyProtection="0"/>
    <xf numFmtId="0" fontId="97"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31" fillId="0" borderId="0" applyNumberFormat="0" applyFill="0" applyBorder="0" applyAlignment="0" applyProtection="0"/>
    <xf numFmtId="0" fontId="97" fillId="0" borderId="0" applyNumberFormat="0" applyFill="0" applyBorder="0" applyAlignment="0" applyProtection="0"/>
    <xf numFmtId="0" fontId="4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40" fillId="7" borderId="1" applyNumberFormat="0" applyAlignment="0" applyProtection="0"/>
    <xf numFmtId="0" fontId="169" fillId="73" borderId="19" applyNumberFormat="0" applyAlignment="0" applyProtection="0"/>
    <xf numFmtId="0" fontId="170" fillId="13" borderId="19" applyNumberFormat="0" applyAlignment="0" applyProtection="0"/>
    <xf numFmtId="0" fontId="170" fillId="13" borderId="19" applyNumberFormat="0" applyAlignment="0" applyProtection="0"/>
    <xf numFmtId="0" fontId="169" fillId="13" borderId="19" applyNumberFormat="0" applyAlignment="0" applyProtection="0"/>
    <xf numFmtId="0" fontId="40" fillId="34" borderId="1" applyNumberFormat="0" applyAlignment="0" applyProtection="0"/>
    <xf numFmtId="0" fontId="40" fillId="34" borderId="1" applyNumberFormat="0" applyAlignment="0" applyProtection="0"/>
    <xf numFmtId="0" fontId="98" fillId="34" borderId="1" applyNumberFormat="0" applyAlignment="0" applyProtection="0"/>
    <xf numFmtId="0" fontId="40" fillId="7" borderId="1" applyNumberFormat="0" applyAlignment="0" applyProtection="0"/>
    <xf numFmtId="0" fontId="98" fillId="7" borderId="1" applyNumberFormat="0" applyAlignment="0" applyProtection="0"/>
    <xf numFmtId="0" fontId="71" fillId="13" borderId="1" applyNumberFormat="0" applyAlignment="0" applyProtection="0"/>
    <xf numFmtId="0" fontId="71" fillId="13" borderId="1" applyNumberFormat="0" applyAlignment="0" applyProtection="0"/>
    <xf numFmtId="0" fontId="145" fillId="13" borderId="1" applyNumberFormat="0" applyAlignment="0" applyProtection="0"/>
    <xf numFmtId="0" fontId="71" fillId="13" borderId="1" applyNumberFormat="0" applyAlignment="0" applyProtection="0"/>
    <xf numFmtId="0" fontId="71" fillId="13" borderId="1" applyNumberFormat="0" applyAlignment="0" applyProtection="0"/>
    <xf numFmtId="0" fontId="145" fillId="13" borderId="1" applyNumberFormat="0" applyAlignment="0" applyProtection="0"/>
    <xf numFmtId="0" fontId="71" fillId="13" borderId="1" applyNumberFormat="0" applyAlignment="0" applyProtection="0"/>
    <xf numFmtId="0" fontId="71" fillId="13" borderId="1" applyNumberFormat="0" applyAlignment="0" applyProtection="0"/>
    <xf numFmtId="0" fontId="145" fillId="13" borderId="1" applyNumberFormat="0" applyAlignment="0" applyProtection="0"/>
    <xf numFmtId="0" fontId="40" fillId="7" borderId="1" applyNumberFormat="0" applyAlignment="0" applyProtection="0"/>
    <xf numFmtId="0" fontId="98" fillId="7" borderId="1" applyNumberFormat="0" applyAlignment="0" applyProtection="0"/>
    <xf numFmtId="0" fontId="10" fillId="37" borderId="11" applyNumberFormat="0" applyAlignment="0" applyProtection="0"/>
    <xf numFmtId="0" fontId="28" fillId="37" borderId="11" applyNumberFormat="0" applyAlignment="0" applyProtection="0"/>
    <xf numFmtId="0" fontId="28" fillId="37" borderId="11" applyNumberFormat="0" applyAlignment="0" applyProtection="0"/>
    <xf numFmtId="0" fontId="101" fillId="37" borderId="11" applyNumberFormat="0" applyAlignment="0" applyProtection="0"/>
    <xf numFmtId="0" fontId="10" fillId="37" borderId="11" applyNumberFormat="0" applyAlignment="0" applyProtection="0"/>
    <xf numFmtId="0" fontId="111" fillId="37" borderId="11" applyNumberFormat="0" applyAlignment="0" applyProtection="0"/>
    <xf numFmtId="0" fontId="10" fillId="37" borderId="11" applyNumberFormat="0" applyAlignment="0" applyProtection="0"/>
    <xf numFmtId="0" fontId="10" fillId="37" borderId="11" applyNumberFormat="0" applyAlignment="0" applyProtection="0"/>
    <xf numFmtId="0" fontId="111" fillId="37" borderId="11" applyNumberFormat="0" applyAlignment="0" applyProtection="0"/>
    <xf numFmtId="0" fontId="28" fillId="37" borderId="11" applyNumberFormat="0" applyAlignment="0" applyProtection="0"/>
    <xf numFmtId="0" fontId="28" fillId="37" borderId="11" applyNumberFormat="0" applyAlignment="0" applyProtection="0"/>
    <xf numFmtId="0" fontId="101" fillId="37" borderId="11" applyNumberFormat="0" applyAlignment="0" applyProtection="0"/>
    <xf numFmtId="0" fontId="10" fillId="37" borderId="11" applyNumberFormat="0" applyAlignment="0" applyProtection="0"/>
    <xf numFmtId="0" fontId="79" fillId="0" borderId="0">
      <alignment horizontal="right" vertical="top"/>
    </xf>
    <xf numFmtId="0" fontId="79" fillId="0" borderId="0">
      <alignment horizontal="right" vertical="top"/>
    </xf>
    <xf numFmtId="0" fontId="151" fillId="0" borderId="0">
      <alignment horizontal="right" vertical="top"/>
    </xf>
    <xf numFmtId="0" fontId="80" fillId="0" borderId="0">
      <alignment horizontal="justify" vertical="top" wrapText="1"/>
    </xf>
    <xf numFmtId="0" fontId="80" fillId="0" borderId="0">
      <alignment horizontal="justify" vertical="top" wrapText="1"/>
    </xf>
    <xf numFmtId="0" fontId="152" fillId="0" borderId="0">
      <alignment horizontal="justify" vertical="top" wrapText="1"/>
    </xf>
    <xf numFmtId="0" fontId="79" fillId="0" borderId="0">
      <alignment horizontal="left"/>
    </xf>
    <xf numFmtId="0" fontId="79" fillId="0" borderId="0">
      <alignment horizontal="left"/>
    </xf>
    <xf numFmtId="0" fontId="151" fillId="0" borderId="0">
      <alignment horizontal="left"/>
    </xf>
    <xf numFmtId="0" fontId="80" fillId="0" borderId="0">
      <alignment horizontal="right"/>
    </xf>
    <xf numFmtId="0" fontId="80" fillId="0" borderId="0">
      <alignment horizontal="right"/>
    </xf>
    <xf numFmtId="0" fontId="152" fillId="0" borderId="0">
      <alignment horizontal="right"/>
    </xf>
    <xf numFmtId="4" fontId="80" fillId="0" borderId="0">
      <alignment horizontal="right" wrapText="1"/>
    </xf>
    <xf numFmtId="4" fontId="80" fillId="0" borderId="0">
      <alignment horizontal="right" wrapText="1"/>
    </xf>
    <xf numFmtId="4" fontId="152" fillId="0" borderId="0">
      <alignment horizontal="right" wrapText="1"/>
    </xf>
    <xf numFmtId="0" fontId="80" fillId="0" borderId="0">
      <alignment horizontal="right"/>
    </xf>
    <xf numFmtId="0" fontId="80" fillId="0" borderId="0">
      <alignment horizontal="right"/>
    </xf>
    <xf numFmtId="0" fontId="152" fillId="0" borderId="0">
      <alignment horizontal="right"/>
    </xf>
    <xf numFmtId="4" fontId="80" fillId="0" borderId="0">
      <alignment horizontal="right"/>
    </xf>
    <xf numFmtId="4" fontId="80" fillId="0" borderId="0">
      <alignment horizontal="right"/>
    </xf>
    <xf numFmtId="4" fontId="152" fillId="0" borderId="0">
      <alignment horizontal="right"/>
    </xf>
    <xf numFmtId="3" fontId="5" fillId="0" borderId="0"/>
    <xf numFmtId="3" fontId="42" fillId="0" borderId="0"/>
    <xf numFmtId="3" fontId="5" fillId="0" borderId="0"/>
    <xf numFmtId="3" fontId="5" fillId="0" borderId="0"/>
    <xf numFmtId="3" fontId="107" fillId="0" borderId="0"/>
    <xf numFmtId="3" fontId="5" fillId="0" borderId="0"/>
    <xf numFmtId="3" fontId="107" fillId="0" borderId="0"/>
    <xf numFmtId="3" fontId="42" fillId="0" borderId="0"/>
    <xf numFmtId="3" fontId="5" fillId="0" borderId="0"/>
    <xf numFmtId="3" fontId="5" fillId="0" borderId="0"/>
    <xf numFmtId="3" fontId="107" fillId="0" borderId="0"/>
    <xf numFmtId="3" fontId="5" fillId="0" borderId="0"/>
    <xf numFmtId="3" fontId="107" fillId="0" borderId="0"/>
    <xf numFmtId="3" fontId="5" fillId="0" borderId="0"/>
    <xf numFmtId="3" fontId="42" fillId="0" borderId="0"/>
    <xf numFmtId="3" fontId="5" fillId="0" borderId="0"/>
    <xf numFmtId="3" fontId="5" fillId="0" borderId="0"/>
    <xf numFmtId="3" fontId="107" fillId="0" borderId="0"/>
    <xf numFmtId="3" fontId="5" fillId="0" borderId="0"/>
    <xf numFmtId="3" fontId="107" fillId="0" borderId="0"/>
    <xf numFmtId="3" fontId="5" fillId="0" borderId="0"/>
    <xf numFmtId="3" fontId="107" fillId="0" borderId="0"/>
    <xf numFmtId="3" fontId="5" fillId="0" borderId="0"/>
    <xf numFmtId="3" fontId="107" fillId="0" borderId="0"/>
    <xf numFmtId="3" fontId="42" fillId="0" borderId="0"/>
    <xf numFmtId="0" fontId="36" fillId="0" borderId="12" applyNumberFormat="0" applyFill="0" applyAlignment="0" applyProtection="0"/>
    <xf numFmtId="0" fontId="171" fillId="0" borderId="24" applyNumberFormat="0" applyFill="0" applyAlignment="0" applyProtection="0"/>
    <xf numFmtId="0" fontId="86" fillId="0" borderId="13" applyNumberFormat="0" applyFill="0" applyAlignment="0" applyProtection="0"/>
    <xf numFmtId="0" fontId="33" fillId="0" borderId="13" applyNumberFormat="0" applyFill="0" applyAlignment="0" applyProtection="0"/>
    <xf numFmtId="0" fontId="104" fillId="0" borderId="13"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132" fillId="0" borderId="12" applyNumberFormat="0" applyFill="0" applyAlignment="0" applyProtection="0"/>
    <xf numFmtId="0" fontId="36" fillId="0" borderId="12" applyNumberFormat="0" applyFill="0" applyAlignment="0" applyProtection="0"/>
    <xf numFmtId="0" fontId="99" fillId="0" borderId="12" applyNumberFormat="0" applyFill="0" applyAlignment="0" applyProtection="0"/>
    <xf numFmtId="0" fontId="72" fillId="0" borderId="13" applyNumberFormat="0" applyFill="0" applyAlignment="0" applyProtection="0"/>
    <xf numFmtId="0" fontId="72" fillId="0" borderId="13" applyNumberFormat="0" applyFill="0" applyAlignment="0" applyProtection="0"/>
    <xf numFmtId="0" fontId="146" fillId="0" borderId="13" applyNumberFormat="0" applyFill="0" applyAlignment="0" applyProtection="0"/>
    <xf numFmtId="0" fontId="72" fillId="0" borderId="13" applyNumberFormat="0" applyFill="0" applyAlignment="0" applyProtection="0"/>
    <xf numFmtId="0" fontId="72" fillId="0" borderId="13" applyNumberFormat="0" applyFill="0" applyAlignment="0" applyProtection="0"/>
    <xf numFmtId="0" fontId="146" fillId="0" borderId="13" applyNumberFormat="0" applyFill="0" applyAlignment="0" applyProtection="0"/>
    <xf numFmtId="0" fontId="72" fillId="0" borderId="13" applyNumberFormat="0" applyFill="0" applyAlignment="0" applyProtection="0"/>
    <xf numFmtId="0" fontId="72" fillId="0" borderId="13" applyNumberFormat="0" applyFill="0" applyAlignment="0" applyProtection="0"/>
    <xf numFmtId="0" fontId="146" fillId="0" borderId="13" applyNumberFormat="0" applyFill="0" applyAlignment="0" applyProtection="0"/>
    <xf numFmtId="0" fontId="36" fillId="0" borderId="12" applyNumberFormat="0" applyFill="0" applyAlignment="0" applyProtection="0"/>
    <xf numFmtId="0" fontId="99" fillId="0" borderId="12" applyNumberFormat="0" applyFill="0" applyAlignment="0" applyProtection="0"/>
    <xf numFmtId="0" fontId="12"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95" fillId="0" borderId="3" applyNumberFormat="0" applyFill="0" applyAlignment="0" applyProtection="0"/>
    <xf numFmtId="0" fontId="12"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95" fillId="0" borderId="3" applyNumberFormat="0" applyFill="0" applyAlignment="0" applyProtection="0"/>
    <xf numFmtId="0" fontId="12" fillId="0" borderId="3" applyNumberFormat="0" applyFill="0" applyAlignment="0" applyProtection="0"/>
    <xf numFmtId="0" fontId="1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12"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95" fillId="0" borderId="3" applyNumberFormat="0" applyFill="0" applyAlignment="0" applyProtection="0"/>
    <xf numFmtId="0" fontId="12" fillId="0" borderId="3" applyNumberFormat="0" applyFill="0" applyAlignment="0" applyProtection="0"/>
    <xf numFmtId="0" fontId="112" fillId="0" borderId="3"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13"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13" fillId="0" borderId="6"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97" fillId="0" borderId="8" applyNumberFormat="0" applyFill="0" applyAlignment="0" applyProtection="0"/>
    <xf numFmtId="0" fontId="14" fillId="0" borderId="8" applyNumberFormat="0" applyFill="0" applyAlignment="0" applyProtection="0"/>
    <xf numFmtId="0" fontId="1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14"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97" fillId="0" borderId="8" applyNumberFormat="0" applyFill="0" applyAlignment="0" applyProtection="0"/>
    <xf numFmtId="0" fontId="14" fillId="0" borderId="8" applyNumberFormat="0" applyFill="0" applyAlignment="0" applyProtection="0"/>
    <xf numFmtId="0" fontId="114" fillId="0" borderId="8"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7" fillId="0" borderId="0" applyNumberFormat="0" applyFill="0" applyBorder="0" applyAlignment="0" applyProtection="0"/>
    <xf numFmtId="0" fontId="14" fillId="0" borderId="0" applyNumberFormat="0" applyFill="0" applyBorder="0" applyAlignment="0" applyProtection="0"/>
    <xf numFmtId="0" fontId="1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7" fillId="0" borderId="0" applyNumberFormat="0" applyFill="0" applyBorder="0" applyAlignment="0" applyProtection="0"/>
    <xf numFmtId="0" fontId="14" fillId="0" borderId="0" applyNumberFormat="0" applyFill="0" applyBorder="0" applyAlignment="0" applyProtection="0"/>
    <xf numFmtId="0" fontId="11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11" fillId="0" borderId="0" applyNumberFormat="0" applyFill="0" applyBorder="0" applyAlignment="0" applyProtection="0"/>
    <xf numFmtId="0" fontId="154" fillId="0" borderId="0"/>
    <xf numFmtId="0" fontId="6" fillId="0" borderId="0"/>
    <xf numFmtId="0" fontId="6" fillId="0" borderId="0"/>
    <xf numFmtId="0" fontId="154" fillId="0" borderId="0"/>
    <xf numFmtId="0" fontId="153" fillId="0" borderId="0"/>
    <xf numFmtId="171" fontId="24" fillId="0" borderId="0">
      <alignment vertical="top"/>
    </xf>
    <xf numFmtId="171" fontId="6" fillId="0" borderId="0">
      <alignment vertical="top"/>
    </xf>
    <xf numFmtId="171" fontId="24" fillId="0" borderId="0">
      <alignment vertical="top"/>
    </xf>
    <xf numFmtId="171" fontId="6" fillId="0" borderId="0">
      <alignment vertical="top"/>
    </xf>
    <xf numFmtId="171" fontId="6" fillId="0" borderId="0">
      <alignment vertical="top"/>
    </xf>
    <xf numFmtId="171" fontId="6" fillId="0" borderId="0">
      <alignment vertical="top"/>
    </xf>
    <xf numFmtId="171" fontId="6" fillId="0" borderId="0">
      <alignment vertical="top"/>
    </xf>
    <xf numFmtId="0" fontId="6" fillId="0" borderId="0"/>
    <xf numFmtId="0" fontId="6" fillId="0" borderId="0"/>
    <xf numFmtId="171" fontId="6" fillId="0" borderId="0">
      <alignment vertical="top"/>
    </xf>
    <xf numFmtId="0" fontId="154" fillId="0" borderId="0"/>
    <xf numFmtId="0" fontId="154" fillId="0" borderId="0"/>
    <xf numFmtId="0" fontId="153" fillId="0" borderId="0"/>
    <xf numFmtId="0" fontId="24" fillId="0" borderId="0"/>
    <xf numFmtId="0" fontId="6" fillId="0" borderId="0"/>
    <xf numFmtId="0" fontId="6" fillId="0" borderId="0"/>
    <xf numFmtId="0" fontId="6" fillId="0" borderId="0"/>
    <xf numFmtId="0" fontId="44" fillId="0" borderId="0">
      <alignment horizontal="left" vertical="center"/>
    </xf>
    <xf numFmtId="0" fontId="24"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44" fillId="0" borderId="0">
      <alignment horizontal="left" vertical="center"/>
    </xf>
    <xf numFmtId="0" fontId="24"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44" fillId="0" borderId="0">
      <alignment horizontal="left" vertical="center"/>
    </xf>
    <xf numFmtId="0" fontId="24"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44" fillId="0" borderId="0">
      <alignment horizontal="left" vertical="center"/>
    </xf>
    <xf numFmtId="0" fontId="24"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44" fillId="0" borderId="0">
      <alignment horizontal="left" vertical="center"/>
    </xf>
    <xf numFmtId="0" fontId="24"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alignment horizontal="left" vertical="center"/>
    </xf>
    <xf numFmtId="0" fontId="6" fillId="0" borderId="0"/>
    <xf numFmtId="0" fontId="6"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171" fontId="24" fillId="0" borderId="0"/>
    <xf numFmtId="171" fontId="6" fillId="0" borderId="0"/>
    <xf numFmtId="171" fontId="6" fillId="0" borderId="0"/>
    <xf numFmtId="171" fontId="6" fillId="0" borderId="0"/>
    <xf numFmtId="0" fontId="6" fillId="0" borderId="0"/>
    <xf numFmtId="0" fontId="6" fillId="0" borderId="0"/>
    <xf numFmtId="0" fontId="6" fillId="0" borderId="0"/>
    <xf numFmtId="0" fontId="45" fillId="0" borderId="0">
      <alignment vertical="top"/>
    </xf>
    <xf numFmtId="171" fontId="24" fillId="0" borderId="0"/>
    <xf numFmtId="171" fontId="6" fillId="0" borderId="0"/>
    <xf numFmtId="171" fontId="6" fillId="0" borderId="0"/>
    <xf numFmtId="171" fontId="6" fillId="0" borderId="0"/>
    <xf numFmtId="0" fontId="45" fillId="0" borderId="0">
      <alignment vertical="top"/>
    </xf>
    <xf numFmtId="0" fontId="106" fillId="0" borderId="0">
      <alignment vertical="top"/>
    </xf>
    <xf numFmtId="171" fontId="24" fillId="0" borderId="0"/>
    <xf numFmtId="171" fontId="6" fillId="0" borderId="0"/>
    <xf numFmtId="171" fontId="6" fillId="0" borderId="0"/>
    <xf numFmtId="171" fontId="6" fillId="0" borderId="0"/>
    <xf numFmtId="0" fontId="45" fillId="0" borderId="0">
      <alignment vertical="top"/>
    </xf>
    <xf numFmtId="0" fontId="45" fillId="0" borderId="0">
      <alignment vertical="top"/>
    </xf>
    <xf numFmtId="0" fontId="106" fillId="0" borderId="0">
      <alignment vertical="top"/>
    </xf>
    <xf numFmtId="0" fontId="6" fillId="0" borderId="0"/>
    <xf numFmtId="0" fontId="6" fillId="0" borderId="0"/>
    <xf numFmtId="0" fontId="6" fillId="0" borderId="0"/>
    <xf numFmtId="0" fontId="88" fillId="0" borderId="0"/>
    <xf numFmtId="0" fontId="6" fillId="0" borderId="0"/>
    <xf numFmtId="0" fontId="6" fillId="0" borderId="0"/>
    <xf numFmtId="0" fontId="47" fillId="0" borderId="0">
      <alignment vertical="top"/>
    </xf>
    <xf numFmtId="0" fontId="47" fillId="0" borderId="0">
      <alignment vertical="top"/>
    </xf>
    <xf numFmtId="0" fontId="106" fillId="0" borderId="0">
      <alignment vertical="top"/>
    </xf>
    <xf numFmtId="0" fontId="6" fillId="0" borderId="0"/>
    <xf numFmtId="0" fontId="24" fillId="0" borderId="0"/>
    <xf numFmtId="0" fontId="45" fillId="0" borderId="0"/>
    <xf numFmtId="0" fontId="45" fillId="0" borderId="0"/>
    <xf numFmtId="0" fontId="106" fillId="0" borderId="0"/>
    <xf numFmtId="0" fontId="24" fillId="0" borderId="0"/>
    <xf numFmtId="0" fontId="6" fillId="0" borderId="0"/>
    <xf numFmtId="0" fontId="6" fillId="0" borderId="0"/>
    <xf numFmtId="0" fontId="6" fillId="0" borderId="0"/>
    <xf numFmtId="171" fontId="24" fillId="0" borderId="0">
      <alignment vertical="top"/>
    </xf>
    <xf numFmtId="171" fontId="6" fillId="0" borderId="0">
      <alignment vertical="top"/>
    </xf>
    <xf numFmtId="171" fontId="6" fillId="0" borderId="0">
      <alignment vertical="top"/>
    </xf>
    <xf numFmtId="171" fontId="6" fillId="0" borderId="0">
      <alignment vertical="top"/>
    </xf>
    <xf numFmtId="0" fontId="154" fillId="0" borderId="0"/>
    <xf numFmtId="0" fontId="154" fillId="0" borderId="0"/>
    <xf numFmtId="0" fontId="153" fillId="0" borderId="0"/>
    <xf numFmtId="0" fontId="6" fillId="0" borderId="0"/>
    <xf numFmtId="0" fontId="6" fillId="0" borderId="0"/>
    <xf numFmtId="0" fontId="6" fillId="0" borderId="0"/>
    <xf numFmtId="0" fontId="24" fillId="0" borderId="0"/>
    <xf numFmtId="0" fontId="6" fillId="0" borderId="0"/>
    <xf numFmtId="0" fontId="154" fillId="0" borderId="0"/>
    <xf numFmtId="0" fontId="154"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4" fillId="0" borderId="0"/>
    <xf numFmtId="0" fontId="153" fillId="0" borderId="0"/>
    <xf numFmtId="0" fontId="154" fillId="0" borderId="0"/>
    <xf numFmtId="0" fontId="153" fillId="0" borderId="0"/>
    <xf numFmtId="0" fontId="154" fillId="0" borderId="0"/>
    <xf numFmtId="0" fontId="154" fillId="0" borderId="0"/>
    <xf numFmtId="0" fontId="153" fillId="0" borderId="0"/>
    <xf numFmtId="0" fontId="24" fillId="0" borderId="0"/>
    <xf numFmtId="0" fontId="6" fillId="0" borderId="0"/>
    <xf numFmtId="0" fontId="6" fillId="0" borderId="0"/>
    <xf numFmtId="0" fontId="6" fillId="0" borderId="0"/>
    <xf numFmtId="0" fontId="154" fillId="0" borderId="0"/>
    <xf numFmtId="0" fontId="154" fillId="0" borderId="0"/>
    <xf numFmtId="0" fontId="153"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171" fontId="24" fillId="0" borderId="0">
      <alignment vertical="top"/>
    </xf>
    <xf numFmtId="171" fontId="6" fillId="0" borderId="0">
      <alignment vertical="top"/>
    </xf>
    <xf numFmtId="171" fontId="6" fillId="0" borderId="0">
      <alignment vertical="top"/>
    </xf>
    <xf numFmtId="0" fontId="6" fillId="0" borderId="0"/>
    <xf numFmtId="0" fontId="6" fillId="0" borderId="0"/>
    <xf numFmtId="171" fontId="6" fillId="0" borderId="0">
      <alignment vertical="top"/>
    </xf>
    <xf numFmtId="0" fontId="154" fillId="0" borderId="0"/>
    <xf numFmtId="0" fontId="154" fillId="0" borderId="0"/>
    <xf numFmtId="0" fontId="154" fillId="0" borderId="0"/>
    <xf numFmtId="0" fontId="153" fillId="0" borderId="0"/>
    <xf numFmtId="0" fontId="6" fillId="0" borderId="0"/>
    <xf numFmtId="0" fontId="6" fillId="0" borderId="0"/>
    <xf numFmtId="0" fontId="154" fillId="0" borderId="0"/>
    <xf numFmtId="0" fontId="153" fillId="0" borderId="0"/>
    <xf numFmtId="0" fontId="47" fillId="0" borderId="0">
      <alignment vertical="top"/>
    </xf>
    <xf numFmtId="0" fontId="47" fillId="0" borderId="0">
      <alignment vertical="top"/>
    </xf>
    <xf numFmtId="0" fontId="106" fillId="0" borderId="0">
      <alignment vertical="top"/>
    </xf>
    <xf numFmtId="0" fontId="154" fillId="0" borderId="0"/>
    <xf numFmtId="0" fontId="154" fillId="0" borderId="0"/>
    <xf numFmtId="0" fontId="154" fillId="0" borderId="0"/>
    <xf numFmtId="0" fontId="153" fillId="0" borderId="0"/>
    <xf numFmtId="0" fontId="6" fillId="0" borderId="0"/>
    <xf numFmtId="0" fontId="6" fillId="0" borderId="0"/>
    <xf numFmtId="0" fontId="154" fillId="0" borderId="0"/>
    <xf numFmtId="0" fontId="153" fillId="0" borderId="0"/>
    <xf numFmtId="0" fontId="32" fillId="13" borderId="0" applyNumberFormat="0" applyBorder="0" applyAlignment="0" applyProtection="0"/>
    <xf numFmtId="0" fontId="172" fillId="74" borderId="0" applyNumberFormat="0" applyBorder="0" applyAlignment="0" applyProtection="0"/>
    <xf numFmtId="0" fontId="173" fillId="74" borderId="0" applyNumberFormat="0" applyBorder="0" applyAlignment="0" applyProtection="0"/>
    <xf numFmtId="0" fontId="173" fillId="74" borderId="0" applyNumberFormat="0" applyBorder="0" applyAlignment="0" applyProtection="0"/>
    <xf numFmtId="0" fontId="174" fillId="7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00" fillId="44" borderId="0" applyNumberFormat="0" applyBorder="0" applyAlignment="0" applyProtection="0"/>
    <xf numFmtId="0" fontId="32" fillId="13" borderId="0" applyNumberFormat="0" applyBorder="0" applyAlignment="0" applyProtection="0"/>
    <xf numFmtId="0" fontId="100"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47"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47"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47" fillId="13" borderId="0" applyNumberFormat="0" applyBorder="0" applyAlignment="0" applyProtection="0"/>
    <xf numFmtId="0" fontId="32" fillId="13" borderId="0" applyNumberFormat="0" applyBorder="0" applyAlignment="0" applyProtection="0"/>
    <xf numFmtId="0" fontId="10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00" fillId="13" borderId="0" applyNumberFormat="0" applyBorder="0" applyAlignment="0" applyProtection="0"/>
    <xf numFmtId="0" fontId="15" fillId="13" borderId="0" applyNumberFormat="0" applyBorder="0" applyAlignment="0" applyProtection="0"/>
    <xf numFmtId="0" fontId="1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15"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00" fillId="13" borderId="0" applyNumberFormat="0" applyBorder="0" applyAlignment="0" applyProtection="0"/>
    <xf numFmtId="0" fontId="15" fillId="13" borderId="0" applyNumberFormat="0" applyBorder="0" applyAlignment="0" applyProtection="0"/>
    <xf numFmtId="0" fontId="115" fillId="13" borderId="0" applyNumberFormat="0" applyBorder="0" applyAlignment="0" applyProtection="0"/>
    <xf numFmtId="0" fontId="6" fillId="0" borderId="0">
      <alignment wrapText="1"/>
    </xf>
    <xf numFmtId="0" fontId="6" fillId="0" borderId="0"/>
    <xf numFmtId="0" fontId="6" fillId="0" borderId="0"/>
    <xf numFmtId="0" fontId="6" fillId="0" borderId="0">
      <alignment wrapText="1"/>
    </xf>
    <xf numFmtId="0" fontId="59" fillId="0" borderId="0"/>
    <xf numFmtId="0" fontId="2" fillId="0" borderId="0"/>
    <xf numFmtId="0" fontId="2" fillId="0" borderId="0"/>
    <xf numFmtId="0" fontId="6" fillId="0" borderId="0"/>
    <xf numFmtId="0" fontId="59" fillId="0" borderId="0"/>
    <xf numFmtId="0" fontId="133" fillId="0" borderId="0"/>
    <xf numFmtId="0" fontId="153"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106" fillId="0" borderId="0"/>
    <xf numFmtId="0" fontId="6" fillId="0" borderId="0"/>
    <xf numFmtId="0" fontId="6" fillId="0" borderId="0"/>
    <xf numFmtId="0" fontId="47" fillId="0" borderId="0"/>
    <xf numFmtId="0" fontId="47" fillId="0" borderId="0"/>
    <xf numFmtId="0" fontId="106" fillId="0" borderId="0"/>
    <xf numFmtId="0" fontId="2" fillId="0" borderId="0"/>
    <xf numFmtId="0" fontId="2" fillId="0" borderId="0"/>
    <xf numFmtId="0" fontId="6" fillId="0" borderId="0"/>
    <xf numFmtId="0" fontId="24"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45" fillId="0" borderId="0"/>
    <xf numFmtId="0" fontId="6" fillId="0" borderId="0"/>
    <xf numFmtId="0" fontId="6" fillId="0" borderId="0"/>
    <xf numFmtId="0" fontId="45" fillId="0" borderId="0"/>
    <xf numFmtId="0" fontId="106" fillId="0" borderId="0"/>
    <xf numFmtId="0" fontId="15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2" fillId="0" borderId="0"/>
    <xf numFmtId="0" fontId="59" fillId="0" borderId="0"/>
    <xf numFmtId="0" fontId="2" fillId="0" borderId="0"/>
    <xf numFmtId="0" fontId="2" fillId="0" borderId="0"/>
    <xf numFmtId="0" fontId="6" fillId="0" borderId="0"/>
    <xf numFmtId="0" fontId="59" fillId="0" borderId="0"/>
    <xf numFmtId="0" fontId="133" fillId="0" borderId="0"/>
    <xf numFmtId="0" fontId="2" fillId="0" borderId="0"/>
    <xf numFmtId="0" fontId="2" fillId="0" borderId="0"/>
    <xf numFmtId="0" fontId="6" fillId="0" borderId="0"/>
    <xf numFmtId="0" fontId="153" fillId="0" borderId="0"/>
    <xf numFmtId="0" fontId="2" fillId="0" borderId="0"/>
    <xf numFmtId="0" fontId="6" fillId="0" borderId="0"/>
    <xf numFmtId="0" fontId="24"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59" fillId="0" borderId="0"/>
    <xf numFmtId="0" fontId="2" fillId="0" borderId="0"/>
    <xf numFmtId="0" fontId="2" fillId="0" borderId="0"/>
    <xf numFmtId="0" fontId="6" fillId="0" borderId="0"/>
    <xf numFmtId="0" fontId="59" fillId="0" borderId="0"/>
    <xf numFmtId="0" fontId="133" fillId="0" borderId="0"/>
    <xf numFmtId="0" fontId="2" fillId="0" borderId="0"/>
    <xf numFmtId="0" fontId="6" fillId="0" borderId="0"/>
    <xf numFmtId="0" fontId="6" fillId="0" borderId="0"/>
    <xf numFmtId="0" fontId="59" fillId="0" borderId="0"/>
    <xf numFmtId="0" fontId="2" fillId="0" borderId="0"/>
    <xf numFmtId="0" fontId="2" fillId="0" borderId="0"/>
    <xf numFmtId="0" fontId="6" fillId="0" borderId="0"/>
    <xf numFmtId="0" fontId="59" fillId="0" borderId="0"/>
    <xf numFmtId="0" fontId="133" fillId="0" borderId="0"/>
    <xf numFmtId="0" fontId="2" fillId="0" borderId="0"/>
    <xf numFmtId="0" fontId="2" fillId="0" borderId="0"/>
    <xf numFmtId="0" fontId="6" fillId="0" borderId="0"/>
    <xf numFmtId="0" fontId="6" fillId="0" borderId="0"/>
    <xf numFmtId="0" fontId="2" fillId="0" borderId="0"/>
    <xf numFmtId="0" fontId="59" fillId="0" borderId="0"/>
    <xf numFmtId="0" fontId="2" fillId="0" borderId="0"/>
    <xf numFmtId="0" fontId="2" fillId="0" borderId="0"/>
    <xf numFmtId="0" fontId="6" fillId="0" borderId="0"/>
    <xf numFmtId="0" fontId="59" fillId="0" borderId="0"/>
    <xf numFmtId="0" fontId="133" fillId="0" borderId="0"/>
    <xf numFmtId="0" fontId="2" fillId="0" borderId="0"/>
    <xf numFmtId="0" fontId="6" fillId="0" borderId="0"/>
    <xf numFmtId="0" fontId="2" fillId="0" borderId="0"/>
    <xf numFmtId="0" fontId="59" fillId="0" borderId="0"/>
    <xf numFmtId="0" fontId="59" fillId="0" borderId="0"/>
    <xf numFmtId="0" fontId="133" fillId="0" borderId="0"/>
    <xf numFmtId="0" fontId="2" fillId="0" borderId="0"/>
    <xf numFmtId="0" fontId="6" fillId="0" borderId="0"/>
    <xf numFmtId="0" fontId="2" fillId="0" borderId="0"/>
    <xf numFmtId="0" fontId="59" fillId="0" borderId="0"/>
    <xf numFmtId="0" fontId="2" fillId="0" borderId="0"/>
    <xf numFmtId="0" fontId="2" fillId="0" borderId="0"/>
    <xf numFmtId="0" fontId="6" fillId="0" borderId="0"/>
    <xf numFmtId="0" fontId="59" fillId="0" borderId="0"/>
    <xf numFmtId="0" fontId="133"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45" fillId="0" borderId="0"/>
    <xf numFmtId="0" fontId="45" fillId="0" borderId="0"/>
    <xf numFmtId="0" fontId="106" fillId="0" borderId="0"/>
    <xf numFmtId="0" fontId="2" fillId="0" borderId="0"/>
    <xf numFmtId="0" fontId="6"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6" fillId="0" borderId="0"/>
    <xf numFmtId="0" fontId="6" fillId="0" borderId="0"/>
    <xf numFmtId="0" fontId="153" fillId="0" borderId="0"/>
    <xf numFmtId="0" fontId="6" fillId="0" borderId="0"/>
    <xf numFmtId="0" fontId="6" fillId="0" borderId="0"/>
    <xf numFmtId="0" fontId="6" fillId="0" borderId="0"/>
    <xf numFmtId="0" fontId="6" fillId="0" borderId="0"/>
    <xf numFmtId="0" fontId="6" fillId="0" borderId="0"/>
    <xf numFmtId="0" fontId="6" fillId="0" borderId="0"/>
    <xf numFmtId="0" fontId="153" fillId="0" borderId="0"/>
    <xf numFmtId="0" fontId="153" fillId="0" borderId="0"/>
    <xf numFmtId="0" fontId="153" fillId="0" borderId="0"/>
    <xf numFmtId="0" fontId="153" fillId="0" borderId="0"/>
    <xf numFmtId="0" fontId="153" fillId="0" borderId="0"/>
    <xf numFmtId="0" fontId="153" fillId="0" borderId="0"/>
    <xf numFmtId="176" fontId="154" fillId="0" borderId="0"/>
    <xf numFmtId="176" fontId="154" fillId="0" borderId="0"/>
    <xf numFmtId="176"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154" fillId="0" borderId="0"/>
    <xf numFmtId="0" fontId="154" fillId="0" borderId="0"/>
    <xf numFmtId="0" fontId="153" fillId="0" borderId="0"/>
    <xf numFmtId="0" fontId="6" fillId="0" borderId="0">
      <alignment wrapText="1"/>
    </xf>
    <xf numFmtId="0" fontId="6" fillId="0" borderId="0"/>
    <xf numFmtId="0" fontId="6" fillId="0" borderId="0"/>
    <xf numFmtId="0" fontId="6" fillId="0" borderId="0"/>
    <xf numFmtId="0" fontId="154" fillId="0" borderId="0"/>
    <xf numFmtId="0" fontId="154" fillId="0" borderId="0"/>
    <xf numFmtId="0" fontId="153" fillId="0" borderId="0"/>
    <xf numFmtId="0" fontId="6" fillId="0" borderId="0"/>
    <xf numFmtId="0" fontId="47" fillId="0" borderId="0"/>
    <xf numFmtId="0" fontId="47" fillId="0" borderId="0"/>
    <xf numFmtId="0" fontId="106" fillId="0" borderId="0"/>
    <xf numFmtId="0" fontId="6" fillId="0" borderId="0"/>
    <xf numFmtId="0" fontId="6" fillId="0" borderId="0"/>
    <xf numFmtId="0" fontId="6" fillId="0" borderId="0">
      <alignment wrapText="1"/>
    </xf>
    <xf numFmtId="0" fontId="6" fillId="0" borderId="0">
      <alignment wrapText="1"/>
    </xf>
    <xf numFmtId="0" fontId="47" fillId="0" borderId="0"/>
    <xf numFmtId="0" fontId="154" fillId="0" borderId="0"/>
    <xf numFmtId="0" fontId="154" fillId="0" borderId="0"/>
    <xf numFmtId="0" fontId="153" fillId="0" borderId="0"/>
    <xf numFmtId="0" fontId="47" fillId="0" borderId="0"/>
    <xf numFmtId="0" fontId="106" fillId="0" borderId="0"/>
    <xf numFmtId="0" fontId="6" fillId="0" borderId="0"/>
    <xf numFmtId="0" fontId="6" fillId="0" borderId="0"/>
    <xf numFmtId="0" fontId="2" fillId="0" borderId="0"/>
    <xf numFmtId="0" fontId="2" fillId="0" borderId="0"/>
    <xf numFmtId="0" fontId="6" fillId="0" borderId="0"/>
    <xf numFmtId="0" fontId="154" fillId="0" borderId="0"/>
    <xf numFmtId="0" fontId="154" fillId="0" borderId="0"/>
    <xf numFmtId="0" fontId="153" fillId="0" borderId="0"/>
    <xf numFmtId="0" fontId="6" fillId="0" borderId="0">
      <alignment wrapText="1"/>
    </xf>
    <xf numFmtId="0" fontId="6" fillId="0" borderId="0">
      <alignment wrapText="1"/>
    </xf>
    <xf numFmtId="0" fontId="47" fillId="0" borderId="0"/>
    <xf numFmtId="0" fontId="47" fillId="0" borderId="0"/>
    <xf numFmtId="0" fontId="106" fillId="0" borderId="0"/>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59" fillId="0" borderId="0"/>
    <xf numFmtId="0" fontId="133" fillId="0" borderId="0"/>
    <xf numFmtId="0" fontId="6" fillId="0" borderId="0">
      <alignment wrapText="1"/>
    </xf>
    <xf numFmtId="0" fontId="6" fillId="0" borderId="0">
      <alignment wrapText="1"/>
    </xf>
    <xf numFmtId="0" fontId="6" fillId="0" borderId="0"/>
    <xf numFmtId="0" fontId="154" fillId="0" borderId="0"/>
    <xf numFmtId="0" fontId="154" fillId="0" borderId="0"/>
    <xf numFmtId="0" fontId="153" fillId="0" borderId="0"/>
    <xf numFmtId="0" fontId="6" fillId="0" borderId="0"/>
    <xf numFmtId="0" fontId="6" fillId="0" borderId="0"/>
    <xf numFmtId="0" fontId="6" fillId="0" borderId="0"/>
    <xf numFmtId="0" fontId="6" fillId="0" borderId="0"/>
    <xf numFmtId="0" fontId="6" fillId="0" borderId="0"/>
    <xf numFmtId="0" fontId="154" fillId="0" borderId="0"/>
    <xf numFmtId="0" fontId="154" fillId="0" borderId="0"/>
    <xf numFmtId="0" fontId="153" fillId="0" borderId="0"/>
    <xf numFmtId="0" fontId="6" fillId="0" borderId="0">
      <alignment wrapText="1"/>
    </xf>
    <xf numFmtId="0" fontId="6" fillId="0" borderId="0">
      <alignment wrapText="1"/>
    </xf>
    <xf numFmtId="0" fontId="47" fillId="0" borderId="0"/>
    <xf numFmtId="0" fontId="47" fillId="0" borderId="0"/>
    <xf numFmtId="0" fontId="106" fillId="0" borderId="0"/>
    <xf numFmtId="0" fontId="6" fillId="0" borderId="0">
      <alignment wrapText="1"/>
    </xf>
    <xf numFmtId="0" fontId="6" fillId="0" borderId="0"/>
    <xf numFmtId="0" fontId="24" fillId="10" borderId="14" applyNumberFormat="0" applyFont="0" applyAlignment="0" applyProtection="0"/>
    <xf numFmtId="0" fontId="25" fillId="10" borderId="14"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81" fillId="75" borderId="25" applyNumberFormat="0" applyFont="0" applyAlignment="0" applyProtection="0"/>
    <xf numFmtId="0" fontId="81" fillId="75" borderId="25" applyNumberFormat="0" applyFont="0" applyAlignment="0" applyProtection="0"/>
    <xf numFmtId="0" fontId="25" fillId="10" borderId="14" applyNumberFormat="0" applyFont="0" applyAlignment="0" applyProtection="0"/>
    <xf numFmtId="0" fontId="81" fillId="10" borderId="14" applyNumberFormat="0" applyFont="0" applyAlignment="0" applyProtection="0"/>
    <xf numFmtId="0" fontId="6" fillId="10" borderId="14" applyNumberFormat="0" applyFont="0" applyAlignment="0" applyProtection="0"/>
    <xf numFmtId="176" fontId="82" fillId="75" borderId="25" applyNumberFormat="0" applyFont="0" applyAlignment="0" applyProtection="0"/>
    <xf numFmtId="176" fontId="25" fillId="75" borderId="25" applyNumberFormat="0" applyFont="0" applyAlignment="0" applyProtection="0"/>
    <xf numFmtId="176" fontId="81" fillId="75" borderId="25" applyNumberFormat="0" applyFont="0" applyAlignment="0" applyProtection="0"/>
    <xf numFmtId="0" fontId="81" fillId="75" borderId="25" applyNumberFormat="0" applyFont="0" applyAlignment="0" applyProtection="0"/>
    <xf numFmtId="0" fontId="81" fillId="75" borderId="25" applyNumberFormat="0" applyFont="0" applyAlignment="0" applyProtection="0"/>
    <xf numFmtId="0" fontId="25"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6" fillId="10" borderId="14" applyNumberFormat="0" applyFont="0" applyAlignment="0" applyProtection="0"/>
    <xf numFmtId="0" fontId="6" fillId="25" borderId="14" applyNumberFormat="0" applyFont="0" applyAlignment="0" applyProtection="0"/>
    <xf numFmtId="0" fontId="6" fillId="25" borderId="14" applyNumberFormat="0" applyFont="0" applyAlignment="0" applyProtection="0"/>
    <xf numFmtId="0" fontId="6" fillId="10" borderId="14"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176" fontId="82" fillId="75" borderId="25" applyNumberFormat="0" applyFont="0" applyAlignment="0" applyProtection="0"/>
    <xf numFmtId="176" fontId="25" fillId="75" borderId="25" applyNumberFormat="0" applyFont="0" applyAlignment="0" applyProtection="0"/>
    <xf numFmtId="176"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176" fontId="82" fillId="75" borderId="25" applyNumberFormat="0" applyFont="0" applyAlignment="0" applyProtection="0"/>
    <xf numFmtId="176" fontId="25" fillId="75" borderId="25" applyNumberFormat="0" applyFont="0" applyAlignment="0" applyProtection="0"/>
    <xf numFmtId="176"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176" fontId="82" fillId="75" borderId="25" applyNumberFormat="0" applyFont="0" applyAlignment="0" applyProtection="0"/>
    <xf numFmtId="176" fontId="25" fillId="75" borderId="25" applyNumberFormat="0" applyFont="0" applyAlignment="0" applyProtection="0"/>
    <xf numFmtId="176"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176" fontId="82" fillId="75" borderId="25" applyNumberFormat="0" applyFont="0" applyAlignment="0" applyProtection="0"/>
    <xf numFmtId="176" fontId="25" fillId="75" borderId="25" applyNumberFormat="0" applyFont="0" applyAlignment="0" applyProtection="0"/>
    <xf numFmtId="176"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2"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176" fontId="82" fillId="75" borderId="25" applyNumberFormat="0" applyFont="0" applyAlignment="0" applyProtection="0"/>
    <xf numFmtId="176" fontId="25" fillId="75" borderId="25" applyNumberFormat="0" applyFont="0" applyAlignment="0" applyProtection="0"/>
    <xf numFmtId="176" fontId="81" fillId="75" borderId="25" applyNumberFormat="0" applyFont="0" applyAlignment="0" applyProtection="0"/>
    <xf numFmtId="0" fontId="25" fillId="75" borderId="25" applyNumberFormat="0" applyFont="0" applyAlignment="0" applyProtection="0"/>
    <xf numFmtId="0" fontId="81" fillId="75" borderId="25" applyNumberFormat="0" applyFont="0" applyAlignment="0" applyProtection="0"/>
    <xf numFmtId="0" fontId="25" fillId="10" borderId="14" applyNumberFormat="0" applyFont="0" applyAlignment="0" applyProtection="0"/>
    <xf numFmtId="0" fontId="81" fillId="10"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5" fillId="0" borderId="0" applyFont="0" applyFill="0" applyBorder="0" applyAlignment="0" applyProtection="0"/>
    <xf numFmtId="9" fontId="81" fillId="0" borderId="0" applyFont="0" applyFill="0" applyBorder="0" applyAlignment="0" applyProtection="0"/>
    <xf numFmtId="9" fontId="25" fillId="0" borderId="0" applyFont="0" applyFill="0" applyBorder="0" applyAlignment="0" applyProtection="0"/>
    <xf numFmtId="9" fontId="81"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10" borderId="14" applyNumberFormat="0" applyFont="0" applyAlignment="0" applyProtection="0"/>
    <xf numFmtId="0" fontId="24" fillId="10" borderId="14" applyNumberFormat="0" applyFont="0" applyAlignment="0" applyProtection="0"/>
    <xf numFmtId="0" fontId="24"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45" fillId="10" borderId="14" applyNumberFormat="0" applyFont="0" applyAlignment="0" applyProtection="0"/>
    <xf numFmtId="0" fontId="45" fillId="10" borderId="14" applyNumberFormat="0" applyFont="0" applyAlignment="0" applyProtection="0"/>
    <xf numFmtId="0" fontId="10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24" fillId="10" borderId="14" applyNumberFormat="0" applyFont="0" applyAlignment="0" applyProtection="0"/>
    <xf numFmtId="0" fontId="44" fillId="10" borderId="14" applyNumberFormat="0" applyFont="0" applyAlignment="0" applyProtection="0"/>
    <xf numFmtId="0" fontId="24"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24"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24"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45" fillId="10" borderId="14" applyNumberFormat="0" applyFont="0" applyAlignment="0" applyProtection="0"/>
    <xf numFmtId="0" fontId="45" fillId="10" borderId="14" applyNumberFormat="0" applyFont="0" applyAlignment="0" applyProtection="0"/>
    <xf numFmtId="0" fontId="10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50"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6" fillId="10" borderId="14" applyNumberFormat="0" applyFont="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04" fillId="0" borderId="0" applyNumberFormat="0" applyFill="0" applyBorder="0" applyAlignment="0" applyProtection="0"/>
    <xf numFmtId="0" fontId="16" fillId="0" borderId="0" applyNumberFormat="0" applyFill="0" applyBorder="0" applyAlignment="0" applyProtection="0"/>
    <xf numFmtId="0" fontId="1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1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04" fillId="0" borderId="0" applyNumberFormat="0" applyFill="0" applyBorder="0" applyAlignment="0" applyProtection="0"/>
    <xf numFmtId="0" fontId="16" fillId="0" borderId="0" applyNumberFormat="0" applyFill="0" applyBorder="0" applyAlignment="0" applyProtection="0"/>
    <xf numFmtId="0" fontId="28" fillId="37" borderId="11" applyNumberFormat="0" applyAlignment="0" applyProtection="0"/>
    <xf numFmtId="0" fontId="28" fillId="37" borderId="11" applyNumberFormat="0" applyAlignment="0" applyProtection="0"/>
    <xf numFmtId="0" fontId="175" fillId="70" borderId="26" applyNumberFormat="0" applyAlignment="0" applyProtection="0"/>
    <xf numFmtId="0" fontId="176" fillId="38" borderId="26" applyNumberFormat="0" applyAlignment="0" applyProtection="0"/>
    <xf numFmtId="0" fontId="176" fillId="38" borderId="26" applyNumberFormat="0" applyAlignment="0" applyProtection="0"/>
    <xf numFmtId="0" fontId="175" fillId="38" borderId="26" applyNumberFormat="0" applyAlignment="0" applyProtection="0"/>
    <xf numFmtId="0" fontId="28" fillId="39" borderId="11" applyNumberFormat="0" applyAlignment="0" applyProtection="0"/>
    <xf numFmtId="0" fontId="28" fillId="39" borderId="11" applyNumberFormat="0" applyAlignment="0" applyProtection="0"/>
    <xf numFmtId="0" fontId="101" fillId="39" borderId="11" applyNumberFormat="0" applyAlignment="0" applyProtection="0"/>
    <xf numFmtId="0" fontId="28" fillId="37" borderId="11" applyNumberFormat="0" applyAlignment="0" applyProtection="0"/>
    <xf numFmtId="0" fontId="101" fillId="37" borderId="11" applyNumberFormat="0" applyAlignment="0" applyProtection="0"/>
    <xf numFmtId="0" fontId="74" fillId="38" borderId="11" applyNumberFormat="0" applyAlignment="0" applyProtection="0"/>
    <xf numFmtId="0" fontId="74" fillId="38" borderId="11" applyNumberFormat="0" applyAlignment="0" applyProtection="0"/>
    <xf numFmtId="0" fontId="148" fillId="38" borderId="11" applyNumberFormat="0" applyAlignment="0" applyProtection="0"/>
    <xf numFmtId="0" fontId="74" fillId="38" borderId="11" applyNumberFormat="0" applyAlignment="0" applyProtection="0"/>
    <xf numFmtId="0" fontId="74" fillId="38" borderId="11" applyNumberFormat="0" applyAlignment="0" applyProtection="0"/>
    <xf numFmtId="0" fontId="148" fillId="38" borderId="11" applyNumberFormat="0" applyAlignment="0" applyProtection="0"/>
    <xf numFmtId="0" fontId="74" fillId="38" borderId="11" applyNumberFormat="0" applyAlignment="0" applyProtection="0"/>
    <xf numFmtId="0" fontId="74" fillId="38" borderId="11" applyNumberFormat="0" applyAlignment="0" applyProtection="0"/>
    <xf numFmtId="0" fontId="148" fillId="38" borderId="11" applyNumberFormat="0" applyAlignment="0" applyProtection="0"/>
    <xf numFmtId="0" fontId="176" fillId="70" borderId="26" applyNumberFormat="0" applyAlignment="0" applyProtection="0"/>
    <xf numFmtId="0" fontId="176" fillId="70" borderId="26" applyNumberFormat="0" applyAlignment="0" applyProtection="0"/>
    <xf numFmtId="0" fontId="175" fillId="70" borderId="26"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17" fillId="0" borderId="0" applyNumberFormat="0" applyFill="0" applyBorder="0" applyAlignment="0" applyProtection="0"/>
    <xf numFmtId="1" fontId="35" fillId="0" borderId="0" applyFill="0" applyBorder="0" applyAlignment="0" applyProtection="0">
      <alignment horizontal="center"/>
    </xf>
    <xf numFmtId="1" fontId="43" fillId="0" borderId="0" applyFill="0" applyBorder="0" applyAlignment="0" applyProtection="0">
      <alignment horizontal="center"/>
    </xf>
    <xf numFmtId="1" fontId="35"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43" fillId="0" borderId="0" applyFill="0" applyBorder="0" applyAlignment="0" applyProtection="0">
      <alignment horizontal="center"/>
    </xf>
    <xf numFmtId="1" fontId="35"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35" fillId="0" borderId="0" applyFill="0" applyBorder="0" applyAlignment="0" applyProtection="0">
      <alignment horizontal="center"/>
    </xf>
    <xf numFmtId="1" fontId="43" fillId="0" borderId="0" applyFill="0" applyBorder="0" applyAlignment="0" applyProtection="0">
      <alignment horizontal="center"/>
    </xf>
    <xf numFmtId="1" fontId="35"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43" fillId="0" borderId="0" applyFill="0" applyBorder="0" applyAlignment="0" applyProtection="0">
      <alignment horizontal="center"/>
    </xf>
    <xf numFmtId="1" fontId="35"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35" fillId="0" borderId="0" applyFill="0" applyBorder="0" applyAlignment="0" applyProtection="0">
      <alignment horizontal="center"/>
    </xf>
    <xf numFmtId="1" fontId="124" fillId="0" borderId="0" applyFill="0" applyBorder="0" applyAlignment="0" applyProtection="0">
      <alignment horizontal="center"/>
    </xf>
    <xf numFmtId="1" fontId="43" fillId="0" borderId="0" applyFill="0" applyBorder="0" applyAlignment="0" applyProtection="0">
      <alignment horizontal="center"/>
    </xf>
    <xf numFmtId="0" fontId="8" fillId="19" borderId="0" applyNumberFormat="0" applyBorder="0" applyAlignment="0" applyProtection="0"/>
    <xf numFmtId="0" fontId="8"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89" fillId="19" borderId="0" applyNumberFormat="0" applyBorder="0" applyAlignment="0" applyProtection="0"/>
    <xf numFmtId="0" fontId="8" fillId="19" borderId="0" applyNumberFormat="0" applyBorder="0" applyAlignment="0" applyProtection="0"/>
    <xf numFmtId="0" fontId="109"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09"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89" fillId="19" borderId="0" applyNumberFormat="0" applyBorder="0" applyAlignment="0" applyProtection="0"/>
    <xf numFmtId="0" fontId="8" fillId="19" borderId="0" applyNumberFormat="0" applyBorder="0" applyAlignment="0" applyProtection="0"/>
    <xf numFmtId="0" fontId="109" fillId="19"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89" fillId="24" borderId="0" applyNumberFormat="0" applyBorder="0" applyAlignment="0" applyProtection="0"/>
    <xf numFmtId="0" fontId="8" fillId="24" borderId="0" applyNumberFormat="0" applyBorder="0" applyAlignment="0" applyProtection="0"/>
    <xf numFmtId="0" fontId="109"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09"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89" fillId="24" borderId="0" applyNumberFormat="0" applyBorder="0" applyAlignment="0" applyProtection="0"/>
    <xf numFmtId="0" fontId="8" fillId="24" borderId="0" applyNumberFormat="0" applyBorder="0" applyAlignment="0" applyProtection="0"/>
    <xf numFmtId="0" fontId="109" fillId="2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89" fillId="29" borderId="0" applyNumberFormat="0" applyBorder="0" applyAlignment="0" applyProtection="0"/>
    <xf numFmtId="0" fontId="8" fillId="29" borderId="0" applyNumberFormat="0" applyBorder="0" applyAlignment="0" applyProtection="0"/>
    <xf numFmtId="0" fontId="109"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09"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89" fillId="29" borderId="0" applyNumberFormat="0" applyBorder="0" applyAlignment="0" applyProtection="0"/>
    <xf numFmtId="0" fontId="8" fillId="29" borderId="0" applyNumberFormat="0" applyBorder="0" applyAlignment="0" applyProtection="0"/>
    <xf numFmtId="0" fontId="109" fillId="2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9" fillId="15" borderId="0" applyNumberFormat="0" applyBorder="0" applyAlignment="0" applyProtection="0"/>
    <xf numFmtId="0" fontId="8" fillId="15" borderId="0" applyNumberFormat="0" applyBorder="0" applyAlignment="0" applyProtection="0"/>
    <xf numFmtId="0" fontId="109"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09"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9" fillId="15" borderId="0" applyNumberFormat="0" applyBorder="0" applyAlignment="0" applyProtection="0"/>
    <xf numFmtId="0" fontId="8" fillId="15" borderId="0" applyNumberFormat="0" applyBorder="0" applyAlignment="0" applyProtection="0"/>
    <xf numFmtId="0" fontId="109"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89" fillId="16" borderId="0" applyNumberFormat="0" applyBorder="0" applyAlignment="0" applyProtection="0"/>
    <xf numFmtId="0" fontId="8" fillId="16" borderId="0" applyNumberFormat="0" applyBorder="0" applyAlignment="0" applyProtection="0"/>
    <xf numFmtId="0" fontId="109"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09"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89" fillId="16" borderId="0" applyNumberFormat="0" applyBorder="0" applyAlignment="0" applyProtection="0"/>
    <xf numFmtId="0" fontId="8" fillId="16" borderId="0" applyNumberFormat="0" applyBorder="0" applyAlignment="0" applyProtection="0"/>
    <xf numFmtId="0" fontId="109" fillId="1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89" fillId="18" borderId="0" applyNumberFormat="0" applyBorder="0" applyAlignment="0" applyProtection="0"/>
    <xf numFmtId="0" fontId="8" fillId="18" borderId="0" applyNumberFormat="0" applyBorder="0" applyAlignment="0" applyProtection="0"/>
    <xf numFmtId="0" fontId="109"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09"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89" fillId="18" borderId="0" applyNumberFormat="0" applyBorder="0" applyAlignment="0" applyProtection="0"/>
    <xf numFmtId="0" fontId="8" fillId="18" borderId="0" applyNumberFormat="0" applyBorder="0" applyAlignment="0" applyProtection="0"/>
    <xf numFmtId="0" fontId="109" fillId="18" borderId="0" applyNumberFormat="0" applyBorder="0" applyAlignment="0" applyProtection="0"/>
    <xf numFmtId="0" fontId="18" fillId="0" borderId="12" applyNumberFormat="0" applyFill="0" applyAlignment="0" applyProtection="0"/>
    <xf numFmtId="0" fontId="18"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99" fillId="0" borderId="12" applyNumberFormat="0" applyFill="0" applyAlignment="0" applyProtection="0"/>
    <xf numFmtId="0" fontId="18" fillId="0" borderId="12" applyNumberFormat="0" applyFill="0" applyAlignment="0" applyProtection="0"/>
    <xf numFmtId="0" fontId="1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18"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99" fillId="0" borderId="12" applyNumberFormat="0" applyFill="0" applyAlignment="0" applyProtection="0"/>
    <xf numFmtId="0" fontId="18" fillId="0" borderId="12" applyNumberFormat="0" applyFill="0" applyAlignment="0" applyProtection="0"/>
    <xf numFmtId="0" fontId="118" fillId="0" borderId="12" applyNumberFormat="0" applyFill="0" applyAlignment="0" applyProtection="0"/>
    <xf numFmtId="0" fontId="19" fillId="40" borderId="2" applyNumberFormat="0" applyAlignment="0" applyProtection="0"/>
    <xf numFmtId="0" fontId="19" fillId="40" borderId="2" applyNumberFormat="0" applyAlignment="0" applyProtection="0"/>
    <xf numFmtId="0" fontId="37" fillId="40" borderId="2" applyNumberFormat="0" applyAlignment="0" applyProtection="0"/>
    <xf numFmtId="0" fontId="37" fillId="40" borderId="2" applyNumberFormat="0" applyAlignment="0" applyProtection="0"/>
    <xf numFmtId="0" fontId="92" fillId="40" borderId="2" applyNumberFormat="0" applyAlignment="0" applyProtection="0"/>
    <xf numFmtId="0" fontId="19" fillId="40" borderId="2" applyNumberFormat="0" applyAlignment="0" applyProtection="0"/>
    <xf numFmtId="0" fontId="119" fillId="40" borderId="2" applyNumberFormat="0" applyAlignment="0" applyProtection="0"/>
    <xf numFmtId="0" fontId="19" fillId="40" borderId="2" applyNumberFormat="0" applyAlignment="0" applyProtection="0"/>
    <xf numFmtId="0" fontId="19" fillId="40" borderId="2" applyNumberFormat="0" applyAlignment="0" applyProtection="0"/>
    <xf numFmtId="0" fontId="119" fillId="40" borderId="2" applyNumberFormat="0" applyAlignment="0" applyProtection="0"/>
    <xf numFmtId="0" fontId="37" fillId="40" borderId="2" applyNumberFormat="0" applyAlignment="0" applyProtection="0"/>
    <xf numFmtId="0" fontId="37" fillId="40" borderId="2" applyNumberFormat="0" applyAlignment="0" applyProtection="0"/>
    <xf numFmtId="0" fontId="92" fillId="40" borderId="2" applyNumberFormat="0" applyAlignment="0" applyProtection="0"/>
    <xf numFmtId="0" fontId="19" fillId="40" borderId="2" applyNumberFormat="0" applyAlignment="0" applyProtection="0"/>
    <xf numFmtId="0" fontId="119" fillId="40" borderId="2" applyNumberFormat="0" applyAlignment="0" applyProtection="0"/>
    <xf numFmtId="0" fontId="20" fillId="37" borderId="1" applyNumberFormat="0" applyAlignment="0" applyProtection="0"/>
    <xf numFmtId="0" fontId="20" fillId="37" borderId="1" applyNumberFormat="0" applyAlignment="0" applyProtection="0"/>
    <xf numFmtId="0" fontId="38" fillId="37" borderId="1" applyNumberFormat="0" applyAlignment="0" applyProtection="0"/>
    <xf numFmtId="0" fontId="38" fillId="37" borderId="1" applyNumberFormat="0" applyAlignment="0" applyProtection="0"/>
    <xf numFmtId="0" fontId="91" fillId="37" borderId="1" applyNumberFormat="0" applyAlignment="0" applyProtection="0"/>
    <xf numFmtId="0" fontId="20" fillId="37" borderId="1" applyNumberFormat="0" applyAlignment="0" applyProtection="0"/>
    <xf numFmtId="0" fontId="120" fillId="37" borderId="1" applyNumberFormat="0" applyAlignment="0" applyProtection="0"/>
    <xf numFmtId="0" fontId="20" fillId="37" borderId="1" applyNumberFormat="0" applyAlignment="0" applyProtection="0"/>
    <xf numFmtId="0" fontId="20" fillId="37" borderId="1" applyNumberFormat="0" applyAlignment="0" applyProtection="0"/>
    <xf numFmtId="0" fontId="120" fillId="37" borderId="1" applyNumberFormat="0" applyAlignment="0" applyProtection="0"/>
    <xf numFmtId="0" fontId="38" fillId="37" borderId="1" applyNumberFormat="0" applyAlignment="0" applyProtection="0"/>
    <xf numFmtId="0" fontId="38" fillId="37" borderId="1" applyNumberFormat="0" applyAlignment="0" applyProtection="0"/>
    <xf numFmtId="0" fontId="91" fillId="37" borderId="1" applyNumberFormat="0" applyAlignment="0" applyProtection="0"/>
    <xf numFmtId="0" fontId="20" fillId="37" borderId="1" applyNumberFormat="0" applyAlignment="0" applyProtection="0"/>
    <xf numFmtId="0" fontId="120" fillId="37" borderId="1"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90" fillId="3" borderId="0" applyNumberFormat="0" applyBorder="0" applyAlignment="0" applyProtection="0"/>
    <xf numFmtId="0" fontId="21" fillId="3" borderId="0" applyNumberFormat="0" applyBorder="0" applyAlignment="0" applyProtection="0"/>
    <xf numFmtId="0" fontId="1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21"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90" fillId="3" borderId="0" applyNumberFormat="0" applyBorder="0" applyAlignment="0" applyProtection="0"/>
    <xf numFmtId="0" fontId="21" fillId="3" borderId="0" applyNumberFormat="0" applyBorder="0" applyAlignment="0" applyProtection="0"/>
    <xf numFmtId="0" fontId="121" fillId="3" borderId="0" applyNumberFormat="0" applyBorder="0" applyAlignment="0" applyProtection="0"/>
    <xf numFmtId="0" fontId="4" fillId="0" borderId="0"/>
    <xf numFmtId="0" fontId="4" fillId="0" borderId="0"/>
    <xf numFmtId="0" fontId="106" fillId="0" borderId="0"/>
    <xf numFmtId="39" fontId="49" fillId="0" borderId="0"/>
    <xf numFmtId="0" fontId="78" fillId="0" borderId="0"/>
    <xf numFmtId="0" fontId="2" fillId="0" borderId="0"/>
    <xf numFmtId="0" fontId="4" fillId="0" borderId="0"/>
    <xf numFmtId="0" fontId="51" fillId="0" borderId="0"/>
    <xf numFmtId="0" fontId="51" fillId="0" borderId="0"/>
    <xf numFmtId="0" fontId="49" fillId="0" borderId="0"/>
    <xf numFmtId="0" fontId="4" fillId="0" borderId="0"/>
    <xf numFmtId="0" fontId="106" fillId="0" borderId="0"/>
    <xf numFmtId="0" fontId="49" fillId="0" borderId="0"/>
    <xf numFmtId="0" fontId="75" fillId="0" borderId="0"/>
    <xf numFmtId="0" fontId="49" fillId="0" borderId="0"/>
    <xf numFmtId="0" fontId="49" fillId="0" borderId="0"/>
    <xf numFmtId="0" fontId="75" fillId="0" borderId="0"/>
    <xf numFmtId="0" fontId="75" fillId="0" borderId="0"/>
    <xf numFmtId="0" fontId="7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106" fillId="0" borderId="0"/>
    <xf numFmtId="0" fontId="11" fillId="0" borderId="0" applyNumberFormat="0" applyFill="0" applyBorder="0" applyAlignment="0" applyProtection="0"/>
    <xf numFmtId="0" fontId="11" fillId="0" borderId="0" applyNumberFormat="0" applyFill="0" applyBorder="0" applyAlignment="0" applyProtection="0"/>
    <xf numFmtId="0" fontId="177" fillId="0" borderId="0" applyNumberFormat="0" applyFill="0" applyBorder="0" applyAlignment="0" applyProtection="0"/>
    <xf numFmtId="0" fontId="87" fillId="0" borderId="0" applyNumberForma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11" fillId="0" borderId="0" applyNumberFormat="0" applyFill="0" applyBorder="0" applyAlignment="0" applyProtection="0"/>
    <xf numFmtId="0" fontId="10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7" fillId="0" borderId="0" applyNumberFormat="0" applyFill="0" applyBorder="0" applyAlignment="0" applyProtection="0"/>
    <xf numFmtId="0" fontId="41" fillId="0" borderId="15" applyNumberFormat="0" applyFill="0" applyAlignment="0" applyProtection="0"/>
    <xf numFmtId="0" fontId="179" fillId="0" borderId="27" applyNumberFormat="0" applyFill="0" applyAlignment="0" applyProtection="0"/>
    <xf numFmtId="0" fontId="180" fillId="0" borderId="16" applyNumberFormat="0" applyFill="0" applyAlignment="0" applyProtection="0"/>
    <xf numFmtId="0" fontId="180" fillId="0" borderId="16" applyNumberFormat="0" applyFill="0" applyAlignment="0" applyProtection="0"/>
    <xf numFmtId="0" fontId="179" fillId="0" borderId="16"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103" fillId="0" borderId="17" applyNumberFormat="0" applyFill="0" applyAlignment="0" applyProtection="0"/>
    <xf numFmtId="0" fontId="41" fillId="0" borderId="15" applyNumberFormat="0" applyFill="0" applyAlignment="0" applyProtection="0"/>
    <xf numFmtId="0" fontId="103" fillId="0" borderId="15" applyNumberFormat="0" applyFill="0" applyAlignment="0" applyProtection="0"/>
    <xf numFmtId="0" fontId="76" fillId="0" borderId="16" applyNumberFormat="0" applyFill="0" applyAlignment="0" applyProtection="0"/>
    <xf numFmtId="0" fontId="76" fillId="0" borderId="16" applyNumberFormat="0" applyFill="0" applyAlignment="0" applyProtection="0"/>
    <xf numFmtId="0" fontId="149" fillId="0" borderId="16" applyNumberFormat="0" applyFill="0" applyAlignment="0" applyProtection="0"/>
    <xf numFmtId="0" fontId="76" fillId="0" borderId="16" applyNumberFormat="0" applyFill="0" applyAlignment="0" applyProtection="0"/>
    <xf numFmtId="0" fontId="76" fillId="0" borderId="16" applyNumberFormat="0" applyFill="0" applyAlignment="0" applyProtection="0"/>
    <xf numFmtId="0" fontId="149" fillId="0" borderId="16" applyNumberFormat="0" applyFill="0" applyAlignment="0" applyProtection="0"/>
    <xf numFmtId="0" fontId="76" fillId="0" borderId="16" applyNumberFormat="0" applyFill="0" applyAlignment="0" applyProtection="0"/>
    <xf numFmtId="0" fontId="76" fillId="0" borderId="16" applyNumberFormat="0" applyFill="0" applyAlignment="0" applyProtection="0"/>
    <xf numFmtId="0" fontId="149" fillId="0" borderId="16" applyNumberFormat="0" applyFill="0" applyAlignment="0" applyProtection="0"/>
    <xf numFmtId="0" fontId="41" fillId="0" borderId="15" applyNumberFormat="0" applyFill="0" applyAlignment="0" applyProtection="0"/>
    <xf numFmtId="0" fontId="103" fillId="0" borderId="15" applyNumberFormat="0" applyFill="0" applyAlignment="0" applyProtection="0"/>
    <xf numFmtId="42" fontId="6"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0" fontId="6" fillId="0" borderId="0" applyFont="0" applyFill="0" applyBorder="0" applyAlignment="0" applyProtection="0"/>
    <xf numFmtId="165" fontId="2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166" fontId="2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2" fillId="0" borderId="0" applyFont="0" applyFill="0" applyBorder="0" applyAlignment="0" applyProtection="0"/>
    <xf numFmtId="164" fontId="25" fillId="0" borderId="0" applyFont="0" applyFill="0" applyBorder="0" applyAlignment="0" applyProtection="0"/>
    <xf numFmtId="164" fontId="81" fillId="0" borderId="0" applyFont="0" applyFill="0" applyBorder="0" applyAlignment="0" applyProtection="0"/>
    <xf numFmtId="0" fontId="22" fillId="7" borderId="1" applyNumberFormat="0" applyAlignment="0" applyProtection="0"/>
    <xf numFmtId="0" fontId="22" fillId="7" borderId="1" applyNumberFormat="0" applyAlignment="0" applyProtection="0"/>
    <xf numFmtId="0" fontId="40" fillId="7" borderId="1" applyNumberFormat="0" applyAlignment="0" applyProtection="0"/>
    <xf numFmtId="0" fontId="40" fillId="7" borderId="1" applyNumberFormat="0" applyAlignment="0" applyProtection="0"/>
    <xf numFmtId="0" fontId="98" fillId="7" borderId="1" applyNumberFormat="0" applyAlignment="0" applyProtection="0"/>
    <xf numFmtId="0" fontId="22" fillId="7" borderId="1" applyNumberFormat="0" applyAlignment="0" applyProtection="0"/>
    <xf numFmtId="0" fontId="122" fillId="7" borderId="1" applyNumberFormat="0" applyAlignment="0" applyProtection="0"/>
    <xf numFmtId="0" fontId="22" fillId="7" borderId="1" applyNumberFormat="0" applyAlignment="0" applyProtection="0"/>
    <xf numFmtId="0" fontId="22" fillId="7" borderId="1" applyNumberFormat="0" applyAlignment="0" applyProtection="0"/>
    <xf numFmtId="0" fontId="122" fillId="7" borderId="1" applyNumberFormat="0" applyAlignment="0" applyProtection="0"/>
    <xf numFmtId="0" fontId="40" fillId="7" borderId="1" applyNumberFormat="0" applyAlignment="0" applyProtection="0"/>
    <xf numFmtId="0" fontId="40" fillId="7" borderId="1" applyNumberFormat="0" applyAlignment="0" applyProtection="0"/>
    <xf numFmtId="0" fontId="98" fillId="7" borderId="1" applyNumberFormat="0" applyAlignment="0" applyProtection="0"/>
    <xf numFmtId="0" fontId="22" fillId="7" borderId="1" applyNumberFormat="0" applyAlignment="0" applyProtection="0"/>
    <xf numFmtId="0" fontId="122" fillId="7" borderId="1" applyNumberFormat="0" applyAlignment="0" applyProtection="0"/>
    <xf numFmtId="0" fontId="23" fillId="0" borderId="15" applyNumberFormat="0" applyFill="0" applyAlignment="0" applyProtection="0"/>
    <xf numFmtId="0" fontId="23"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03" fillId="0" borderId="15" applyNumberFormat="0" applyFill="0" applyAlignment="0" applyProtection="0"/>
    <xf numFmtId="0" fontId="23" fillId="0" borderId="15" applyNumberFormat="0" applyFill="0" applyAlignment="0" applyProtection="0"/>
    <xf numFmtId="0" fontId="123" fillId="0" borderId="15" applyNumberFormat="0" applyFill="0" applyAlignment="0" applyProtection="0"/>
    <xf numFmtId="0" fontId="23" fillId="0" borderId="15" applyNumberFormat="0" applyFill="0" applyAlignment="0" applyProtection="0"/>
    <xf numFmtId="0" fontId="23" fillId="0" borderId="15" applyNumberFormat="0" applyFill="0" applyAlignment="0" applyProtection="0"/>
    <xf numFmtId="0" fontId="123"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03" fillId="0" borderId="15" applyNumberFormat="0" applyFill="0" applyAlignment="0" applyProtection="0"/>
    <xf numFmtId="0" fontId="23" fillId="0" borderId="15" applyNumberFormat="0" applyFill="0" applyAlignment="0" applyProtection="0"/>
    <xf numFmtId="0" fontId="123" fillId="0" borderId="1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81" fillId="0" borderId="0" applyNumberFormat="0" applyFill="0" applyBorder="0" applyAlignment="0" applyProtection="0"/>
    <xf numFmtId="0" fontId="33" fillId="0" borderId="0" applyNumberFormat="0" applyFill="0" applyBorder="0" applyAlignment="0" applyProtection="0"/>
    <xf numFmtId="0" fontId="10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6"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1" fillId="0" borderId="0" applyNumberFormat="0" applyFill="0" applyBorder="0" applyAlignment="0" applyProtection="0"/>
    <xf numFmtId="3" fontId="77" fillId="0" borderId="0"/>
    <xf numFmtId="3" fontId="77" fillId="0" borderId="0"/>
    <xf numFmtId="3" fontId="150" fillId="0" borderId="0"/>
    <xf numFmtId="166" fontId="47" fillId="0" borderId="0" applyFont="0" applyFill="0" applyBorder="0" applyAlignment="0" applyProtection="0"/>
    <xf numFmtId="0" fontId="45" fillId="0" borderId="0"/>
    <xf numFmtId="0" fontId="4" fillId="0" borderId="0"/>
    <xf numFmtId="0" fontId="26" fillId="11"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9"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21" fillId="3" borderId="0" applyNumberFormat="0" applyBorder="0" applyAlignment="0" applyProtection="0"/>
    <xf numFmtId="0" fontId="20" fillId="37" borderId="1" applyNumberFormat="0" applyAlignment="0" applyProtection="0"/>
    <xf numFmtId="0" fontId="19" fillId="40" borderId="2" applyNumberFormat="0" applyAlignment="0" applyProtection="0"/>
    <xf numFmtId="0" fontId="17" fillId="0" borderId="0" applyNumberFormat="0" applyFill="0" applyBorder="0" applyAlignment="0" applyProtection="0"/>
    <xf numFmtId="0" fontId="27" fillId="4" borderId="0" applyNumberFormat="0" applyBorder="0" applyAlignment="0" applyProtection="0"/>
    <xf numFmtId="0" fontId="12" fillId="0" borderId="3" applyNumberFormat="0" applyFill="0" applyAlignment="0" applyProtection="0"/>
    <xf numFmtId="0" fontId="13" fillId="0" borderId="6"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22" fillId="7" borderId="1" applyNumberFormat="0" applyAlignment="0" applyProtection="0"/>
    <xf numFmtId="0" fontId="18" fillId="0" borderId="12" applyNumberFormat="0" applyFill="0" applyAlignment="0" applyProtection="0"/>
    <xf numFmtId="0" fontId="15" fillId="13" borderId="0" applyNumberFormat="0" applyBorder="0" applyAlignment="0" applyProtection="0"/>
    <xf numFmtId="0" fontId="1" fillId="0" borderId="0"/>
    <xf numFmtId="0" fontId="1" fillId="10" borderId="14" applyNumberFormat="0" applyFont="0" applyAlignment="0" applyProtection="0"/>
    <xf numFmtId="0" fontId="28" fillId="37" borderId="11" applyNumberFormat="0" applyAlignment="0" applyProtection="0"/>
    <xf numFmtId="0" fontId="11" fillId="0" borderId="0" applyNumberFormat="0" applyFill="0" applyBorder="0" applyAlignment="0" applyProtection="0"/>
    <xf numFmtId="0" fontId="23" fillId="0" borderId="15" applyNumberFormat="0" applyFill="0" applyAlignment="0" applyProtection="0"/>
    <xf numFmtId="0" fontId="3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177" fontId="1" fillId="0" borderId="0" applyFill="0" applyBorder="0" applyAlignment="0" applyProtection="0"/>
    <xf numFmtId="0" fontId="184" fillId="0" borderId="0"/>
    <xf numFmtId="0" fontId="185" fillId="0" borderId="33" applyAlignment="0"/>
  </cellStyleXfs>
  <cellXfs count="42">
    <xf numFmtId="0" fontId="0" fillId="0" borderId="0" xfId="0"/>
    <xf numFmtId="0" fontId="186" fillId="0" borderId="0" xfId="0" applyFont="1" applyAlignment="1">
      <alignment horizontal="center" vertical="center"/>
    </xf>
    <xf numFmtId="178" fontId="186" fillId="0" borderId="0" xfId="0" applyNumberFormat="1" applyFont="1" applyAlignment="1">
      <alignment horizontal="center" vertical="center"/>
    </xf>
    <xf numFmtId="0" fontId="186" fillId="0" borderId="0" xfId="1381" applyFont="1" applyAlignment="1">
      <alignment horizontal="center" vertical="center"/>
    </xf>
    <xf numFmtId="0" fontId="186" fillId="0" borderId="0" xfId="1381" applyFont="1" applyAlignment="1">
      <alignment horizontal="center" vertical="center" wrapText="1"/>
    </xf>
    <xf numFmtId="178" fontId="186" fillId="0" borderId="0" xfId="1381" applyNumberFormat="1" applyFont="1" applyAlignment="1">
      <alignment horizontal="center" vertical="center" wrapText="1"/>
    </xf>
    <xf numFmtId="178" fontId="186" fillId="0" borderId="0" xfId="2508" applyNumberFormat="1" applyFont="1" applyFill="1" applyBorder="1" applyAlignment="1" applyProtection="1">
      <alignment horizontal="center" vertical="center" wrapText="1"/>
    </xf>
    <xf numFmtId="1" fontId="186" fillId="0" borderId="0" xfId="1381"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horizontal="center" vertical="center" wrapText="1"/>
    </xf>
    <xf numFmtId="0" fontId="186" fillId="0" borderId="31" xfId="1381" applyFont="1" applyBorder="1" applyAlignment="1">
      <alignment horizontal="center" vertical="center"/>
    </xf>
    <xf numFmtId="1" fontId="186" fillId="0" borderId="31" xfId="1381" applyNumberFormat="1" applyFont="1" applyBorder="1" applyAlignment="1">
      <alignment horizontal="center" vertical="center"/>
    </xf>
    <xf numFmtId="178" fontId="186" fillId="0" borderId="31" xfId="1381" applyNumberFormat="1" applyFont="1" applyBorder="1" applyAlignment="1">
      <alignment horizontal="center" vertical="center"/>
    </xf>
    <xf numFmtId="178" fontId="187" fillId="0" borderId="32" xfId="0" applyNumberFormat="1" applyFont="1" applyBorder="1" applyAlignment="1">
      <alignment horizontal="center" vertical="center"/>
    </xf>
    <xf numFmtId="49" fontId="188" fillId="0" borderId="30" xfId="0" applyNumberFormat="1" applyFont="1" applyBorder="1" applyAlignment="1">
      <alignment horizontal="center" vertical="center" wrapText="1"/>
    </xf>
    <xf numFmtId="1" fontId="188" fillId="0" borderId="30" xfId="0" applyNumberFormat="1" applyFont="1" applyBorder="1" applyAlignment="1" applyProtection="1">
      <alignment horizontal="center" vertical="center" wrapText="1"/>
      <protection locked="0"/>
    </xf>
    <xf numFmtId="178" fontId="186" fillId="0" borderId="30" xfId="0" applyNumberFormat="1" applyFont="1" applyBorder="1" applyAlignment="1">
      <alignment horizontal="center" vertical="center" wrapText="1"/>
    </xf>
    <xf numFmtId="178" fontId="186" fillId="0" borderId="0" xfId="0" applyNumberFormat="1" applyFont="1" applyAlignment="1">
      <alignment horizontal="center" vertical="center" wrapText="1"/>
    </xf>
    <xf numFmtId="0" fontId="186" fillId="0" borderId="0" xfId="0" applyFont="1" applyAlignment="1">
      <alignment vertical="center"/>
    </xf>
    <xf numFmtId="0" fontId="187" fillId="0" borderId="0" xfId="0" applyFont="1" applyAlignment="1">
      <alignment vertical="center"/>
    </xf>
    <xf numFmtId="0" fontId="187" fillId="0" borderId="0" xfId="0" applyFont="1" applyAlignment="1">
      <alignment horizontal="center" vertical="center"/>
    </xf>
    <xf numFmtId="3" fontId="188" fillId="0" borderId="30" xfId="0" applyNumberFormat="1" applyFont="1" applyBorder="1" applyAlignment="1">
      <alignment horizontal="right" vertical="center"/>
    </xf>
    <xf numFmtId="0" fontId="188" fillId="0" borderId="0" xfId="1381" applyFont="1" applyAlignment="1">
      <alignment horizontal="center" vertical="center" wrapText="1"/>
    </xf>
    <xf numFmtId="0" fontId="186" fillId="0" borderId="0" xfId="1381" applyFont="1" applyAlignment="1">
      <alignment vertical="center" wrapText="1"/>
    </xf>
    <xf numFmtId="0" fontId="186" fillId="0" borderId="0" xfId="1366" applyFont="1" applyAlignment="1">
      <alignment horizontal="center" vertical="center" wrapText="1"/>
    </xf>
    <xf numFmtId="178" fontId="186" fillId="76" borderId="0" xfId="1381" applyNumberFormat="1" applyFont="1" applyFill="1" applyAlignment="1">
      <alignment horizontal="center" vertical="center" wrapText="1"/>
    </xf>
    <xf numFmtId="0" fontId="189" fillId="0" borderId="0" xfId="1572" applyFont="1" applyAlignment="1">
      <alignment vertical="center"/>
    </xf>
    <xf numFmtId="4" fontId="189" fillId="0" borderId="0" xfId="1572" applyNumberFormat="1" applyFont="1" applyAlignment="1">
      <alignment vertical="center"/>
    </xf>
    <xf numFmtId="0" fontId="190" fillId="0" borderId="0" xfId="1572" applyFont="1" applyAlignment="1">
      <alignment vertical="center"/>
    </xf>
    <xf numFmtId="0" fontId="190" fillId="0" borderId="28" xfId="1572" applyFont="1" applyBorder="1" applyAlignment="1">
      <alignment vertical="center"/>
    </xf>
    <xf numFmtId="178" fontId="189" fillId="0" borderId="18" xfId="1572" applyNumberFormat="1" applyFont="1" applyBorder="1" applyAlignment="1">
      <alignment vertical="center"/>
    </xf>
    <xf numFmtId="4" fontId="190" fillId="0" borderId="29" xfId="1572" applyNumberFormat="1" applyFont="1" applyBorder="1" applyAlignment="1">
      <alignment vertical="center"/>
    </xf>
    <xf numFmtId="4" fontId="186" fillId="0" borderId="0" xfId="1572" applyNumberFormat="1" applyFont="1" applyAlignment="1">
      <alignment vertical="center"/>
    </xf>
    <xf numFmtId="0" fontId="189" fillId="0" borderId="0" xfId="1572" applyFont="1" applyAlignment="1">
      <alignment vertical="center" wrapText="1"/>
    </xf>
    <xf numFmtId="0" fontId="186" fillId="0" borderId="0" xfId="0" applyFont="1" applyAlignment="1">
      <alignment vertical="center" wrapText="1"/>
    </xf>
    <xf numFmtId="49" fontId="188" fillId="0" borderId="30" xfId="0" applyNumberFormat="1" applyFont="1" applyBorder="1" applyAlignment="1">
      <alignment horizontal="left" vertical="center" wrapText="1"/>
    </xf>
    <xf numFmtId="0" fontId="186" fillId="76" borderId="0" xfId="0" applyFont="1" applyFill="1" applyAlignment="1">
      <alignment vertical="center" wrapText="1"/>
    </xf>
    <xf numFmtId="0" fontId="186" fillId="0" borderId="31" xfId="1381" applyFont="1" applyBorder="1" applyAlignment="1">
      <alignment vertical="center" wrapText="1"/>
    </xf>
    <xf numFmtId="10" fontId="186" fillId="0" borderId="0" xfId="1381" applyNumberFormat="1" applyFont="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left" vertical="top" wrapText="1"/>
    </xf>
  </cellXfs>
  <cellStyles count="2511">
    <cellStyle name="20 % – Poudarek1" xfId="72" builtinId="30" customBuiltin="1"/>
    <cellStyle name="20 % – Poudarek1 2 2 2" xfId="2" xr:uid="{00000000-0005-0000-0000-000001000000}"/>
    <cellStyle name="20 % – Poudarek1 2 2 3" xfId="3" xr:uid="{00000000-0005-0000-0000-000002000000}"/>
    <cellStyle name="20 % – Poudarek1 2 3" xfId="4" xr:uid="{00000000-0005-0000-0000-000003000000}"/>
    <cellStyle name="20 % – Poudarek1 3 2" xfId="5" xr:uid="{00000000-0005-0000-0000-000004000000}"/>
    <cellStyle name="20 % – Poudarek1 4" xfId="6" xr:uid="{00000000-0005-0000-0000-000005000000}"/>
    <cellStyle name="20 % – Poudarek2" xfId="92" builtinId="34" customBuiltin="1"/>
    <cellStyle name="20 % – Poudarek2 2 4" xfId="8" xr:uid="{00000000-0005-0000-0000-000007000000}"/>
    <cellStyle name="20 % – Poudarek2 3" xfId="9" xr:uid="{00000000-0005-0000-0000-000008000000}"/>
    <cellStyle name="20 % – Poudarek2 3 2" xfId="10" xr:uid="{00000000-0005-0000-0000-000009000000}"/>
    <cellStyle name="20 % – Poudarek2 3 3" xfId="11" xr:uid="{00000000-0005-0000-0000-00000A000000}"/>
    <cellStyle name="20 % – Poudarek2 4" xfId="12" xr:uid="{00000000-0005-0000-0000-00000B000000}"/>
    <cellStyle name="20 % – Poudarek2 4 2" xfId="13" xr:uid="{00000000-0005-0000-0000-00000C000000}"/>
    <cellStyle name="20 % – Poudarek2 4 3" xfId="14" xr:uid="{00000000-0005-0000-0000-00000D000000}"/>
    <cellStyle name="20 % – Poudarek2 5" xfId="15" xr:uid="{00000000-0005-0000-0000-00000E000000}"/>
    <cellStyle name="20 % – Poudarek3" xfId="112" builtinId="38" customBuiltin="1"/>
    <cellStyle name="20 % – Poudarek3 2" xfId="17" xr:uid="{00000000-0005-0000-0000-000010000000}"/>
    <cellStyle name="20 % – Poudarek3 2 2" xfId="18" xr:uid="{00000000-0005-0000-0000-000011000000}"/>
    <cellStyle name="20 % – Poudarek3 2 2 2" xfId="19" xr:uid="{00000000-0005-0000-0000-000012000000}"/>
    <cellStyle name="20 % – Poudarek3 2 2 3" xfId="20" xr:uid="{00000000-0005-0000-0000-000013000000}"/>
    <cellStyle name="20 % – Poudarek3 2 3" xfId="21" xr:uid="{00000000-0005-0000-0000-000014000000}"/>
    <cellStyle name="20 % – Poudarek3 2 4" xfId="22" xr:uid="{00000000-0005-0000-0000-000015000000}"/>
    <cellStyle name="20 % – Poudarek3 3" xfId="23" xr:uid="{00000000-0005-0000-0000-000016000000}"/>
    <cellStyle name="20 % – Poudarek3 3 2" xfId="24" xr:uid="{00000000-0005-0000-0000-000017000000}"/>
    <cellStyle name="20 % – Poudarek3 3 3" xfId="25" xr:uid="{00000000-0005-0000-0000-000018000000}"/>
    <cellStyle name="20 % – Poudarek3 4" xfId="26" xr:uid="{00000000-0005-0000-0000-000019000000}"/>
    <cellStyle name="20 % – Poudarek3 4 2" xfId="27" xr:uid="{00000000-0005-0000-0000-00001A000000}"/>
    <cellStyle name="20 % – Poudarek3 4 3" xfId="28" xr:uid="{00000000-0005-0000-0000-00001B000000}"/>
    <cellStyle name="20 % – Poudarek3 5" xfId="29" xr:uid="{00000000-0005-0000-0000-00001C000000}"/>
    <cellStyle name="20 % – Poudarek4" xfId="132" builtinId="42" customBuiltin="1"/>
    <cellStyle name="20 % – Poudarek4 2" xfId="31" xr:uid="{00000000-0005-0000-0000-00001E000000}"/>
    <cellStyle name="20 % – Poudarek4 2 2" xfId="32" xr:uid="{00000000-0005-0000-0000-00001F000000}"/>
    <cellStyle name="20 % – Poudarek4 2 2 2" xfId="33" xr:uid="{00000000-0005-0000-0000-000020000000}"/>
    <cellStyle name="20 % – Poudarek4 2 2 3" xfId="34" xr:uid="{00000000-0005-0000-0000-000021000000}"/>
    <cellStyle name="20 % – Poudarek4 2 3" xfId="35" xr:uid="{00000000-0005-0000-0000-000022000000}"/>
    <cellStyle name="20 % – Poudarek4 2 4" xfId="36" xr:uid="{00000000-0005-0000-0000-000023000000}"/>
    <cellStyle name="20 % – Poudarek4 3" xfId="37" xr:uid="{00000000-0005-0000-0000-000024000000}"/>
    <cellStyle name="20 % – Poudarek4 3 2" xfId="38" xr:uid="{00000000-0005-0000-0000-000025000000}"/>
    <cellStyle name="20 % – Poudarek4 3 3" xfId="39" xr:uid="{00000000-0005-0000-0000-000026000000}"/>
    <cellStyle name="20 % – Poudarek4 4" xfId="40" xr:uid="{00000000-0005-0000-0000-000027000000}"/>
    <cellStyle name="20 % – Poudarek4 4 2" xfId="41" xr:uid="{00000000-0005-0000-0000-000028000000}"/>
    <cellStyle name="20 % – Poudarek4 4 3" xfId="42" xr:uid="{00000000-0005-0000-0000-000029000000}"/>
    <cellStyle name="20 % – Poudarek4 5" xfId="43" xr:uid="{00000000-0005-0000-0000-00002A000000}"/>
    <cellStyle name="20 % – Poudarek5" xfId="152" builtinId="46" customBuiltin="1"/>
    <cellStyle name="20 % – Poudarek5 2" xfId="45" xr:uid="{00000000-0005-0000-0000-00002C000000}"/>
    <cellStyle name="20 % – Poudarek5 2 2" xfId="46" xr:uid="{00000000-0005-0000-0000-00002D000000}"/>
    <cellStyle name="20 % – Poudarek5 2 2 2" xfId="47" xr:uid="{00000000-0005-0000-0000-00002E000000}"/>
    <cellStyle name="20 % – Poudarek5 2 2 3" xfId="48" xr:uid="{00000000-0005-0000-0000-00002F000000}"/>
    <cellStyle name="20 % – Poudarek5 2 3" xfId="49" xr:uid="{00000000-0005-0000-0000-000030000000}"/>
    <cellStyle name="20 % – Poudarek5 2 4" xfId="50" xr:uid="{00000000-0005-0000-0000-000031000000}"/>
    <cellStyle name="20 % – Poudarek5 3" xfId="51" xr:uid="{00000000-0005-0000-0000-000032000000}"/>
    <cellStyle name="20 % – Poudarek5 3 2" xfId="52" xr:uid="{00000000-0005-0000-0000-000033000000}"/>
    <cellStyle name="20 % – Poudarek5 3 3" xfId="53" xr:uid="{00000000-0005-0000-0000-000034000000}"/>
    <cellStyle name="20 % – Poudarek5 4" xfId="54" xr:uid="{00000000-0005-0000-0000-000035000000}"/>
    <cellStyle name="20 % – Poudarek5 4 2" xfId="55" xr:uid="{00000000-0005-0000-0000-000036000000}"/>
    <cellStyle name="20 % – Poudarek5 4 3" xfId="56" xr:uid="{00000000-0005-0000-0000-000037000000}"/>
    <cellStyle name="20 % – Poudarek5 5" xfId="57" xr:uid="{00000000-0005-0000-0000-000038000000}"/>
    <cellStyle name="20 % – Poudarek6" xfId="169" builtinId="50" customBuiltin="1"/>
    <cellStyle name="20 % – Poudarek6 2" xfId="59" xr:uid="{00000000-0005-0000-0000-00003A000000}"/>
    <cellStyle name="20 % – Poudarek6 2 2" xfId="60" xr:uid="{00000000-0005-0000-0000-00003B000000}"/>
    <cellStyle name="20 % – Poudarek6 2 2 2" xfId="61" xr:uid="{00000000-0005-0000-0000-00003C000000}"/>
    <cellStyle name="20 % – Poudarek6 2 2 3" xfId="62" xr:uid="{00000000-0005-0000-0000-00003D000000}"/>
    <cellStyle name="20 % – Poudarek6 2 3" xfId="63" xr:uid="{00000000-0005-0000-0000-00003E000000}"/>
    <cellStyle name="20 % – Poudarek6 2 4" xfId="64" xr:uid="{00000000-0005-0000-0000-00003F000000}"/>
    <cellStyle name="20 % – Poudarek6 3" xfId="65" xr:uid="{00000000-0005-0000-0000-000040000000}"/>
    <cellStyle name="20 % – Poudarek6 3 2" xfId="66" xr:uid="{00000000-0005-0000-0000-000041000000}"/>
    <cellStyle name="20 % – Poudarek6 3 3" xfId="67" xr:uid="{00000000-0005-0000-0000-000042000000}"/>
    <cellStyle name="20 % – Poudarek6 4" xfId="68" xr:uid="{00000000-0005-0000-0000-000043000000}"/>
    <cellStyle name="20 % – Poudarek6 4 2" xfId="69" xr:uid="{00000000-0005-0000-0000-000044000000}"/>
    <cellStyle name="20 % – Poudarek6 4 3" xfId="70" xr:uid="{00000000-0005-0000-0000-000045000000}"/>
    <cellStyle name="20 % – Poudarek6 5" xfId="71" xr:uid="{00000000-0005-0000-0000-000046000000}"/>
    <cellStyle name="20% - Accent1 2" xfId="73" xr:uid="{00000000-0005-0000-0000-000047000000}"/>
    <cellStyle name="20% - Accent1 2 2" xfId="74" xr:uid="{00000000-0005-0000-0000-000048000000}"/>
    <cellStyle name="20% - Accent1 2 3" xfId="75" xr:uid="{00000000-0005-0000-0000-000049000000}"/>
    <cellStyle name="20% - Accent1 2 3 2" xfId="76" xr:uid="{00000000-0005-0000-0000-00004A000000}"/>
    <cellStyle name="20% - Accent1 2 3 3" xfId="77" xr:uid="{00000000-0005-0000-0000-00004B000000}"/>
    <cellStyle name="20% - Accent1 2 4" xfId="78" xr:uid="{00000000-0005-0000-0000-00004C000000}"/>
    <cellStyle name="20% - Accent1 2 5" xfId="79" xr:uid="{00000000-0005-0000-0000-00004D000000}"/>
    <cellStyle name="20% - Accent1 3" xfId="80" xr:uid="{00000000-0005-0000-0000-00004E000000}"/>
    <cellStyle name="20% - Accent1 3 2" xfId="81" xr:uid="{00000000-0005-0000-0000-00004F000000}"/>
    <cellStyle name="20% - Accent1 3 3" xfId="82" xr:uid="{00000000-0005-0000-0000-000050000000}"/>
    <cellStyle name="20% - Accent1 4" xfId="83" xr:uid="{00000000-0005-0000-0000-000051000000}"/>
    <cellStyle name="20% - Accent1 4 2" xfId="84" xr:uid="{00000000-0005-0000-0000-000052000000}"/>
    <cellStyle name="20% - Accent1 4 3" xfId="85" xr:uid="{00000000-0005-0000-0000-000053000000}"/>
    <cellStyle name="20% - Accent1 5" xfId="86" xr:uid="{00000000-0005-0000-0000-000054000000}"/>
    <cellStyle name="20% - Accent1 5 2" xfId="87" xr:uid="{00000000-0005-0000-0000-000055000000}"/>
    <cellStyle name="20% - Accent1 5 3" xfId="88" xr:uid="{00000000-0005-0000-0000-000056000000}"/>
    <cellStyle name="20% - Accent1 6" xfId="89" xr:uid="{00000000-0005-0000-0000-000057000000}"/>
    <cellStyle name="20% - Accent1 6 2" xfId="90" xr:uid="{00000000-0005-0000-0000-000058000000}"/>
    <cellStyle name="20% - Accent1 6 3" xfId="91" xr:uid="{00000000-0005-0000-0000-000059000000}"/>
    <cellStyle name="20% - Accent1 7" xfId="404" xr:uid="{00000000-0005-0000-0000-00005A000000}"/>
    <cellStyle name="20% - Accent2 2" xfId="93" xr:uid="{00000000-0005-0000-0000-00005B000000}"/>
    <cellStyle name="20% - Accent2 2 2" xfId="94" xr:uid="{00000000-0005-0000-0000-00005C000000}"/>
    <cellStyle name="20% - Accent2 2 3" xfId="95" xr:uid="{00000000-0005-0000-0000-00005D000000}"/>
    <cellStyle name="20% - Accent2 2 3 2" xfId="96" xr:uid="{00000000-0005-0000-0000-00005E000000}"/>
    <cellStyle name="20% - Accent2 2 3 3" xfId="97" xr:uid="{00000000-0005-0000-0000-00005F000000}"/>
    <cellStyle name="20% - Accent2 2 4" xfId="98" xr:uid="{00000000-0005-0000-0000-000060000000}"/>
    <cellStyle name="20% - Accent2 2 5" xfId="99" xr:uid="{00000000-0005-0000-0000-000061000000}"/>
    <cellStyle name="20% - Accent2 3" xfId="100" xr:uid="{00000000-0005-0000-0000-000062000000}"/>
    <cellStyle name="20% - Accent2 3 2" xfId="101" xr:uid="{00000000-0005-0000-0000-000063000000}"/>
    <cellStyle name="20% - Accent2 3 3" xfId="102" xr:uid="{00000000-0005-0000-0000-000064000000}"/>
    <cellStyle name="20% - Accent2 4" xfId="103" xr:uid="{00000000-0005-0000-0000-000065000000}"/>
    <cellStyle name="20% - Accent2 4 2" xfId="104" xr:uid="{00000000-0005-0000-0000-000066000000}"/>
    <cellStyle name="20% - Accent2 4 3" xfId="105" xr:uid="{00000000-0005-0000-0000-000067000000}"/>
    <cellStyle name="20% - Accent2 5" xfId="106" xr:uid="{00000000-0005-0000-0000-000068000000}"/>
    <cellStyle name="20% - Accent2 5 2" xfId="107" xr:uid="{00000000-0005-0000-0000-000069000000}"/>
    <cellStyle name="20% - Accent2 5 3" xfId="108" xr:uid="{00000000-0005-0000-0000-00006A000000}"/>
    <cellStyle name="20% - Accent2 6" xfId="109" xr:uid="{00000000-0005-0000-0000-00006B000000}"/>
    <cellStyle name="20% - Accent2 6 2" xfId="110" xr:uid="{00000000-0005-0000-0000-00006C000000}"/>
    <cellStyle name="20% - Accent2 6 3" xfId="111" xr:uid="{00000000-0005-0000-0000-00006D000000}"/>
    <cellStyle name="20% - Accent2 7" xfId="390" xr:uid="{00000000-0005-0000-0000-00006E000000}"/>
    <cellStyle name="20% - Accent3 2" xfId="113" xr:uid="{00000000-0005-0000-0000-00006F000000}"/>
    <cellStyle name="20% - Accent3 2 2" xfId="114" xr:uid="{00000000-0005-0000-0000-000070000000}"/>
    <cellStyle name="20% - Accent3 2 3" xfId="115" xr:uid="{00000000-0005-0000-0000-000071000000}"/>
    <cellStyle name="20% - Accent3 2 3 2" xfId="116" xr:uid="{00000000-0005-0000-0000-000072000000}"/>
    <cellStyle name="20% - Accent3 2 3 3" xfId="117" xr:uid="{00000000-0005-0000-0000-000073000000}"/>
    <cellStyle name="20% - Accent3 2 4" xfId="118" xr:uid="{00000000-0005-0000-0000-000074000000}"/>
    <cellStyle name="20% - Accent3 2 5" xfId="119" xr:uid="{00000000-0005-0000-0000-000075000000}"/>
    <cellStyle name="20% - Accent3 3" xfId="120" xr:uid="{00000000-0005-0000-0000-000076000000}"/>
    <cellStyle name="20% - Accent3 3 2" xfId="121" xr:uid="{00000000-0005-0000-0000-000077000000}"/>
    <cellStyle name="20% - Accent3 3 3" xfId="122" xr:uid="{00000000-0005-0000-0000-000078000000}"/>
    <cellStyle name="20% - Accent3 4" xfId="123" xr:uid="{00000000-0005-0000-0000-000079000000}"/>
    <cellStyle name="20% - Accent3 4 2" xfId="124" xr:uid="{00000000-0005-0000-0000-00007A000000}"/>
    <cellStyle name="20% - Accent3 4 3" xfId="125" xr:uid="{00000000-0005-0000-0000-00007B000000}"/>
    <cellStyle name="20% - Accent3 5" xfId="126" xr:uid="{00000000-0005-0000-0000-00007C000000}"/>
    <cellStyle name="20% - Accent3 5 2" xfId="127" xr:uid="{00000000-0005-0000-0000-00007D000000}"/>
    <cellStyle name="20% - Accent3 5 3" xfId="128" xr:uid="{00000000-0005-0000-0000-00007E000000}"/>
    <cellStyle name="20% - Accent3 6" xfId="129" xr:uid="{00000000-0005-0000-0000-00007F000000}"/>
    <cellStyle name="20% - Accent3 6 2" xfId="130" xr:uid="{00000000-0005-0000-0000-000080000000}"/>
    <cellStyle name="20% - Accent3 6 3" xfId="131" xr:uid="{00000000-0005-0000-0000-000081000000}"/>
    <cellStyle name="20% - Accent3 7" xfId="259" xr:uid="{00000000-0005-0000-0000-000082000000}"/>
    <cellStyle name="20% - Accent4 2" xfId="133" xr:uid="{00000000-0005-0000-0000-000083000000}"/>
    <cellStyle name="20% - Accent4 2 2" xfId="134" xr:uid="{00000000-0005-0000-0000-000084000000}"/>
    <cellStyle name="20% - Accent4 2 3" xfId="135" xr:uid="{00000000-0005-0000-0000-000085000000}"/>
    <cellStyle name="20% - Accent4 2 3 2" xfId="136" xr:uid="{00000000-0005-0000-0000-000086000000}"/>
    <cellStyle name="20% - Accent4 2 3 3" xfId="137" xr:uid="{00000000-0005-0000-0000-000087000000}"/>
    <cellStyle name="20% - Accent4 2 4" xfId="138" xr:uid="{00000000-0005-0000-0000-000088000000}"/>
    <cellStyle name="20% - Accent4 2 5" xfId="139" xr:uid="{00000000-0005-0000-0000-000089000000}"/>
    <cellStyle name="20% - Accent4 3" xfId="140" xr:uid="{00000000-0005-0000-0000-00008A000000}"/>
    <cellStyle name="20% - Accent4 3 2" xfId="141" xr:uid="{00000000-0005-0000-0000-00008B000000}"/>
    <cellStyle name="20% - Accent4 3 3" xfId="142" xr:uid="{00000000-0005-0000-0000-00008C000000}"/>
    <cellStyle name="20% - Accent4 4" xfId="143" xr:uid="{00000000-0005-0000-0000-00008D000000}"/>
    <cellStyle name="20% - Accent4 4 2" xfId="144" xr:uid="{00000000-0005-0000-0000-00008E000000}"/>
    <cellStyle name="20% - Accent4 4 3" xfId="145" xr:uid="{00000000-0005-0000-0000-00008F000000}"/>
    <cellStyle name="20% - Accent4 5" xfId="146" xr:uid="{00000000-0005-0000-0000-000090000000}"/>
    <cellStyle name="20% - Accent4 5 2" xfId="147" xr:uid="{00000000-0005-0000-0000-000091000000}"/>
    <cellStyle name="20% - Accent4 5 3" xfId="148" xr:uid="{00000000-0005-0000-0000-000092000000}"/>
    <cellStyle name="20% - Accent4 6" xfId="149" xr:uid="{00000000-0005-0000-0000-000093000000}"/>
    <cellStyle name="20% - Accent4 6 2" xfId="150" xr:uid="{00000000-0005-0000-0000-000094000000}"/>
    <cellStyle name="20% - Accent4 6 3" xfId="151" xr:uid="{00000000-0005-0000-0000-000095000000}"/>
    <cellStyle name="20% - Accent4 7" xfId="245" xr:uid="{00000000-0005-0000-0000-000096000000}"/>
    <cellStyle name="20% - Accent5 2" xfId="153" xr:uid="{00000000-0005-0000-0000-000097000000}"/>
    <cellStyle name="20% - Accent5 2 2" xfId="154" xr:uid="{00000000-0005-0000-0000-000098000000}"/>
    <cellStyle name="20% - Accent5 2 3" xfId="155" xr:uid="{00000000-0005-0000-0000-000099000000}"/>
    <cellStyle name="20% - Accent5 2 4" xfId="156" xr:uid="{00000000-0005-0000-0000-00009A000000}"/>
    <cellStyle name="20% - Accent5 3" xfId="157" xr:uid="{00000000-0005-0000-0000-00009B000000}"/>
    <cellStyle name="20% - Accent5 3 2" xfId="158" xr:uid="{00000000-0005-0000-0000-00009C000000}"/>
    <cellStyle name="20% - Accent5 3 3" xfId="159" xr:uid="{00000000-0005-0000-0000-00009D000000}"/>
    <cellStyle name="20% - Accent5 4" xfId="160" xr:uid="{00000000-0005-0000-0000-00009E000000}"/>
    <cellStyle name="20% - Accent5 4 2" xfId="161" xr:uid="{00000000-0005-0000-0000-00009F000000}"/>
    <cellStyle name="20% - Accent5 4 3" xfId="162" xr:uid="{00000000-0005-0000-0000-0000A0000000}"/>
    <cellStyle name="20% - Accent5 5" xfId="163" xr:uid="{00000000-0005-0000-0000-0000A1000000}"/>
    <cellStyle name="20% - Accent5 5 2" xfId="164" xr:uid="{00000000-0005-0000-0000-0000A2000000}"/>
    <cellStyle name="20% - Accent5 5 3" xfId="165" xr:uid="{00000000-0005-0000-0000-0000A3000000}"/>
    <cellStyle name="20% - Accent5 6" xfId="166" xr:uid="{00000000-0005-0000-0000-0000A4000000}"/>
    <cellStyle name="20% - Accent5 6 2" xfId="167" xr:uid="{00000000-0005-0000-0000-0000A5000000}"/>
    <cellStyle name="20% - Accent5 6 3" xfId="168" xr:uid="{00000000-0005-0000-0000-0000A6000000}"/>
    <cellStyle name="20% - Accent5 7" xfId="231" xr:uid="{00000000-0005-0000-0000-0000A7000000}"/>
    <cellStyle name="20% - Accent6 2" xfId="170" xr:uid="{00000000-0005-0000-0000-0000A8000000}"/>
    <cellStyle name="20% - Accent6 2 2" xfId="171" xr:uid="{00000000-0005-0000-0000-0000A9000000}"/>
    <cellStyle name="20% - Accent6 2 3" xfId="172" xr:uid="{00000000-0005-0000-0000-0000AA000000}"/>
    <cellStyle name="20% - Accent6 2 3 2" xfId="173" xr:uid="{00000000-0005-0000-0000-0000AB000000}"/>
    <cellStyle name="20% - Accent6 2 3 3" xfId="174" xr:uid="{00000000-0005-0000-0000-0000AC000000}"/>
    <cellStyle name="20% - Accent6 2 4" xfId="175" xr:uid="{00000000-0005-0000-0000-0000AD000000}"/>
    <cellStyle name="20% - Accent6 2 5" xfId="176" xr:uid="{00000000-0005-0000-0000-0000AE000000}"/>
    <cellStyle name="20% - Accent6 3" xfId="177" xr:uid="{00000000-0005-0000-0000-0000AF000000}"/>
    <cellStyle name="20% - Accent6 3 2" xfId="178" xr:uid="{00000000-0005-0000-0000-0000B0000000}"/>
    <cellStyle name="20% - Accent6 3 3" xfId="179" xr:uid="{00000000-0005-0000-0000-0000B1000000}"/>
    <cellStyle name="20% - Accent6 4" xfId="180" xr:uid="{00000000-0005-0000-0000-0000B2000000}"/>
    <cellStyle name="20% - Accent6 4 2" xfId="181" xr:uid="{00000000-0005-0000-0000-0000B3000000}"/>
    <cellStyle name="20% - Accent6 4 3" xfId="182" xr:uid="{00000000-0005-0000-0000-0000B4000000}"/>
    <cellStyle name="20% - Accent6 5" xfId="183" xr:uid="{00000000-0005-0000-0000-0000B5000000}"/>
    <cellStyle name="20% - Accent6 5 2" xfId="184" xr:uid="{00000000-0005-0000-0000-0000B6000000}"/>
    <cellStyle name="20% - Accent6 5 3" xfId="185" xr:uid="{00000000-0005-0000-0000-0000B7000000}"/>
    <cellStyle name="20% - Accent6 6" xfId="186" xr:uid="{00000000-0005-0000-0000-0000B8000000}"/>
    <cellStyle name="20% - Accent6 6 2" xfId="187" xr:uid="{00000000-0005-0000-0000-0000B9000000}"/>
    <cellStyle name="20% - Accent6 6 3" xfId="188" xr:uid="{00000000-0005-0000-0000-0000BA000000}"/>
    <cellStyle name="20% - Accent6 7" xfId="217" xr:uid="{00000000-0005-0000-0000-0000BB000000}"/>
    <cellStyle name="40 % – Poudarek1" xfId="273" builtinId="31" customBuiltin="1"/>
    <cellStyle name="40 % – Poudarek1 2" xfId="190" xr:uid="{00000000-0005-0000-0000-0000BD000000}"/>
    <cellStyle name="40 % – Poudarek1 2 2" xfId="191" xr:uid="{00000000-0005-0000-0000-0000BE000000}"/>
    <cellStyle name="40 % – Poudarek1 2 2 2" xfId="192" xr:uid="{00000000-0005-0000-0000-0000BF000000}"/>
    <cellStyle name="40 % – Poudarek1 2 2 3" xfId="193" xr:uid="{00000000-0005-0000-0000-0000C0000000}"/>
    <cellStyle name="40 % – Poudarek1 2 3" xfId="194" xr:uid="{00000000-0005-0000-0000-0000C1000000}"/>
    <cellStyle name="40 % – Poudarek1 2 4" xfId="195" xr:uid="{00000000-0005-0000-0000-0000C2000000}"/>
    <cellStyle name="40 % – Poudarek1 3" xfId="196" xr:uid="{00000000-0005-0000-0000-0000C3000000}"/>
    <cellStyle name="40 % – Poudarek1 3 2" xfId="197" xr:uid="{00000000-0005-0000-0000-0000C4000000}"/>
    <cellStyle name="40 % – Poudarek1 3 3" xfId="198" xr:uid="{00000000-0005-0000-0000-0000C5000000}"/>
    <cellStyle name="40 % – Poudarek1 4" xfId="199" xr:uid="{00000000-0005-0000-0000-0000C6000000}"/>
    <cellStyle name="40 % – Poudarek1 4 2" xfId="200" xr:uid="{00000000-0005-0000-0000-0000C7000000}"/>
    <cellStyle name="40 % – Poudarek1 4 3" xfId="201" xr:uid="{00000000-0005-0000-0000-0000C8000000}"/>
    <cellStyle name="40 % – Poudarek1 5" xfId="202" xr:uid="{00000000-0005-0000-0000-0000C9000000}"/>
    <cellStyle name="40 % – Poudarek2" xfId="293" builtinId="35" customBuiltin="1"/>
    <cellStyle name="40 % – Poudarek2 2" xfId="204" xr:uid="{00000000-0005-0000-0000-0000CB000000}"/>
    <cellStyle name="40 % – Poudarek2 2 2" xfId="205" xr:uid="{00000000-0005-0000-0000-0000CC000000}"/>
    <cellStyle name="40 % – Poudarek2 2 2 2" xfId="206" xr:uid="{00000000-0005-0000-0000-0000CD000000}"/>
    <cellStyle name="40 % – Poudarek2 2 2 3" xfId="207" xr:uid="{00000000-0005-0000-0000-0000CE000000}"/>
    <cellStyle name="40 % – Poudarek2 2 3" xfId="208" xr:uid="{00000000-0005-0000-0000-0000CF000000}"/>
    <cellStyle name="40 % – Poudarek2 2 4" xfId="209" xr:uid="{00000000-0005-0000-0000-0000D0000000}"/>
    <cellStyle name="40 % – Poudarek2 3" xfId="210" xr:uid="{00000000-0005-0000-0000-0000D1000000}"/>
    <cellStyle name="40 % – Poudarek2 3 2" xfId="211" xr:uid="{00000000-0005-0000-0000-0000D2000000}"/>
    <cellStyle name="40 % – Poudarek2 3 3" xfId="212" xr:uid="{00000000-0005-0000-0000-0000D3000000}"/>
    <cellStyle name="40 % – Poudarek2 4" xfId="213" xr:uid="{00000000-0005-0000-0000-0000D4000000}"/>
    <cellStyle name="40 % – Poudarek2 4 2" xfId="214" xr:uid="{00000000-0005-0000-0000-0000D5000000}"/>
    <cellStyle name="40 % – Poudarek2 4 3" xfId="215" xr:uid="{00000000-0005-0000-0000-0000D6000000}"/>
    <cellStyle name="40 % – Poudarek2 5" xfId="216" xr:uid="{00000000-0005-0000-0000-0000D7000000}"/>
    <cellStyle name="40 % – Poudarek3" xfId="310" builtinId="39" customBuiltin="1"/>
    <cellStyle name="40 % – Poudarek3 2" xfId="218" xr:uid="{00000000-0005-0000-0000-0000D9000000}"/>
    <cellStyle name="40 % – Poudarek3 2 2" xfId="219" xr:uid="{00000000-0005-0000-0000-0000DA000000}"/>
    <cellStyle name="40 % – Poudarek3 2 2 2" xfId="220" xr:uid="{00000000-0005-0000-0000-0000DB000000}"/>
    <cellStyle name="40 % – Poudarek3 2 2 3" xfId="221" xr:uid="{00000000-0005-0000-0000-0000DC000000}"/>
    <cellStyle name="40 % – Poudarek3 2 3" xfId="222" xr:uid="{00000000-0005-0000-0000-0000DD000000}"/>
    <cellStyle name="40 % – Poudarek3 2 4" xfId="223" xr:uid="{00000000-0005-0000-0000-0000DE000000}"/>
    <cellStyle name="40 % – Poudarek3 3" xfId="224" xr:uid="{00000000-0005-0000-0000-0000DF000000}"/>
    <cellStyle name="40 % – Poudarek3 3 2" xfId="225" xr:uid="{00000000-0005-0000-0000-0000E0000000}"/>
    <cellStyle name="40 % – Poudarek3 3 3" xfId="226" xr:uid="{00000000-0005-0000-0000-0000E1000000}"/>
    <cellStyle name="40 % – Poudarek3 4" xfId="227" xr:uid="{00000000-0005-0000-0000-0000E2000000}"/>
    <cellStyle name="40 % – Poudarek3 4 2" xfId="228" xr:uid="{00000000-0005-0000-0000-0000E3000000}"/>
    <cellStyle name="40 % – Poudarek3 4 3" xfId="229" xr:uid="{00000000-0005-0000-0000-0000E4000000}"/>
    <cellStyle name="40 % – Poudarek3 5" xfId="230" xr:uid="{00000000-0005-0000-0000-0000E5000000}"/>
    <cellStyle name="40 % – Poudarek4" xfId="330" builtinId="43" customBuiltin="1"/>
    <cellStyle name="40 % – Poudarek4 2" xfId="232" xr:uid="{00000000-0005-0000-0000-0000E7000000}"/>
    <cellStyle name="40 % – Poudarek4 2 2" xfId="233" xr:uid="{00000000-0005-0000-0000-0000E8000000}"/>
    <cellStyle name="40 % – Poudarek4 2 2 2" xfId="234" xr:uid="{00000000-0005-0000-0000-0000E9000000}"/>
    <cellStyle name="40 % – Poudarek4 2 2 3" xfId="235" xr:uid="{00000000-0005-0000-0000-0000EA000000}"/>
    <cellStyle name="40 % – Poudarek4 2 3" xfId="236" xr:uid="{00000000-0005-0000-0000-0000EB000000}"/>
    <cellStyle name="40 % – Poudarek4 2 4" xfId="237" xr:uid="{00000000-0005-0000-0000-0000EC000000}"/>
    <cellStyle name="40 % – Poudarek4 3" xfId="238" xr:uid="{00000000-0005-0000-0000-0000ED000000}"/>
    <cellStyle name="40 % – Poudarek4 3 2" xfId="239" xr:uid="{00000000-0005-0000-0000-0000EE000000}"/>
    <cellStyle name="40 % – Poudarek4 3 3" xfId="240" xr:uid="{00000000-0005-0000-0000-0000EF000000}"/>
    <cellStyle name="40 % – Poudarek4 4" xfId="241" xr:uid="{00000000-0005-0000-0000-0000F0000000}"/>
    <cellStyle name="40 % – Poudarek4 4 2" xfId="242" xr:uid="{00000000-0005-0000-0000-0000F1000000}"/>
    <cellStyle name="40 % – Poudarek4 4 3" xfId="243" xr:uid="{00000000-0005-0000-0000-0000F2000000}"/>
    <cellStyle name="40 % – Poudarek4 5" xfId="244" xr:uid="{00000000-0005-0000-0000-0000F3000000}"/>
    <cellStyle name="40 % – Poudarek5" xfId="350" builtinId="47" customBuiltin="1"/>
    <cellStyle name="40 % – Poudarek5 2" xfId="246" xr:uid="{00000000-0005-0000-0000-0000F5000000}"/>
    <cellStyle name="40 % – Poudarek5 2 2" xfId="247" xr:uid="{00000000-0005-0000-0000-0000F6000000}"/>
    <cellStyle name="40 % – Poudarek5 2 2 2" xfId="248" xr:uid="{00000000-0005-0000-0000-0000F7000000}"/>
    <cellStyle name="40 % – Poudarek5 2 2 3" xfId="249" xr:uid="{00000000-0005-0000-0000-0000F8000000}"/>
    <cellStyle name="40 % – Poudarek5 2 3" xfId="250" xr:uid="{00000000-0005-0000-0000-0000F9000000}"/>
    <cellStyle name="40 % – Poudarek5 2 4" xfId="251" xr:uid="{00000000-0005-0000-0000-0000FA000000}"/>
    <cellStyle name="40 % – Poudarek5 3" xfId="252" xr:uid="{00000000-0005-0000-0000-0000FB000000}"/>
    <cellStyle name="40 % – Poudarek5 3 2" xfId="253" xr:uid="{00000000-0005-0000-0000-0000FC000000}"/>
    <cellStyle name="40 % – Poudarek5 3 3" xfId="254" xr:uid="{00000000-0005-0000-0000-0000FD000000}"/>
    <cellStyle name="40 % – Poudarek5 4" xfId="255" xr:uid="{00000000-0005-0000-0000-0000FE000000}"/>
    <cellStyle name="40 % – Poudarek5 4 2" xfId="256" xr:uid="{00000000-0005-0000-0000-0000FF000000}"/>
    <cellStyle name="40 % – Poudarek5 4 3" xfId="257" xr:uid="{00000000-0005-0000-0000-000000010000}"/>
    <cellStyle name="40 % – Poudarek5 5" xfId="258" xr:uid="{00000000-0005-0000-0000-000001010000}"/>
    <cellStyle name="40 % – Poudarek6" xfId="370" builtinId="51" customBuiltin="1"/>
    <cellStyle name="40 % – Poudarek6 2" xfId="260" xr:uid="{00000000-0005-0000-0000-000003010000}"/>
    <cellStyle name="40 % – Poudarek6 2 2" xfId="261" xr:uid="{00000000-0005-0000-0000-000004010000}"/>
    <cellStyle name="40 % – Poudarek6 2 2 2" xfId="262" xr:uid="{00000000-0005-0000-0000-000005010000}"/>
    <cellStyle name="40 % – Poudarek6 2 2 3" xfId="263" xr:uid="{00000000-0005-0000-0000-000006010000}"/>
    <cellStyle name="40 % – Poudarek6 2 3" xfId="264" xr:uid="{00000000-0005-0000-0000-000007010000}"/>
    <cellStyle name="40 % – Poudarek6 2 4" xfId="265" xr:uid="{00000000-0005-0000-0000-000008010000}"/>
    <cellStyle name="40 % – Poudarek6 3" xfId="266" xr:uid="{00000000-0005-0000-0000-000009010000}"/>
    <cellStyle name="40 % – Poudarek6 3 2" xfId="267" xr:uid="{00000000-0005-0000-0000-00000A010000}"/>
    <cellStyle name="40 % – Poudarek6 3 3" xfId="268" xr:uid="{00000000-0005-0000-0000-00000B010000}"/>
    <cellStyle name="40 % – Poudarek6 4" xfId="269" xr:uid="{00000000-0005-0000-0000-00000C010000}"/>
    <cellStyle name="40 % – Poudarek6 4 2" xfId="270" xr:uid="{00000000-0005-0000-0000-00000D010000}"/>
    <cellStyle name="40 % – Poudarek6 4 3" xfId="271" xr:uid="{00000000-0005-0000-0000-00000E010000}"/>
    <cellStyle name="40 % – Poudarek6 5" xfId="272" xr:uid="{00000000-0005-0000-0000-00000F010000}"/>
    <cellStyle name="40% - Accent1 2" xfId="274" xr:uid="{00000000-0005-0000-0000-000010010000}"/>
    <cellStyle name="40% - Accent1 2 2" xfId="275" xr:uid="{00000000-0005-0000-0000-000011010000}"/>
    <cellStyle name="40% - Accent1 2 3" xfId="276" xr:uid="{00000000-0005-0000-0000-000012010000}"/>
    <cellStyle name="40% - Accent1 2 3 2" xfId="277" xr:uid="{00000000-0005-0000-0000-000013010000}"/>
    <cellStyle name="40% - Accent1 2 3 3" xfId="278" xr:uid="{00000000-0005-0000-0000-000014010000}"/>
    <cellStyle name="40% - Accent1 2 4" xfId="279" xr:uid="{00000000-0005-0000-0000-000015010000}"/>
    <cellStyle name="40% - Accent1 2 5" xfId="280" xr:uid="{00000000-0005-0000-0000-000016010000}"/>
    <cellStyle name="40% - Accent1 3" xfId="281" xr:uid="{00000000-0005-0000-0000-000017010000}"/>
    <cellStyle name="40% - Accent1 3 2" xfId="282" xr:uid="{00000000-0005-0000-0000-000018010000}"/>
    <cellStyle name="40% - Accent1 3 3" xfId="283" xr:uid="{00000000-0005-0000-0000-000019010000}"/>
    <cellStyle name="40% - Accent1 4" xfId="284" xr:uid="{00000000-0005-0000-0000-00001A010000}"/>
    <cellStyle name="40% - Accent1 4 2" xfId="285" xr:uid="{00000000-0005-0000-0000-00001B010000}"/>
    <cellStyle name="40% - Accent1 4 3" xfId="286" xr:uid="{00000000-0005-0000-0000-00001C010000}"/>
    <cellStyle name="40% - Accent1 5" xfId="287" xr:uid="{00000000-0005-0000-0000-00001D010000}"/>
    <cellStyle name="40% - Accent1 5 2" xfId="288" xr:uid="{00000000-0005-0000-0000-00001E010000}"/>
    <cellStyle name="40% - Accent1 5 3" xfId="289" xr:uid="{00000000-0005-0000-0000-00001F010000}"/>
    <cellStyle name="40% - Accent1 6" xfId="290" xr:uid="{00000000-0005-0000-0000-000020010000}"/>
    <cellStyle name="40% - Accent1 6 2" xfId="291" xr:uid="{00000000-0005-0000-0000-000021010000}"/>
    <cellStyle name="40% - Accent1 6 3" xfId="292" xr:uid="{00000000-0005-0000-0000-000022010000}"/>
    <cellStyle name="40% - Accent1 7" xfId="203" xr:uid="{00000000-0005-0000-0000-000023010000}"/>
    <cellStyle name="40% - Accent2 2" xfId="294" xr:uid="{00000000-0005-0000-0000-000024010000}"/>
    <cellStyle name="40% - Accent2 2 2" xfId="295" xr:uid="{00000000-0005-0000-0000-000025010000}"/>
    <cellStyle name="40% - Accent2 2 3" xfId="296" xr:uid="{00000000-0005-0000-0000-000026010000}"/>
    <cellStyle name="40% - Accent2 2 4" xfId="297" xr:uid="{00000000-0005-0000-0000-000027010000}"/>
    <cellStyle name="40% - Accent2 3" xfId="298" xr:uid="{00000000-0005-0000-0000-000028010000}"/>
    <cellStyle name="40% - Accent2 3 2" xfId="299" xr:uid="{00000000-0005-0000-0000-000029010000}"/>
    <cellStyle name="40% - Accent2 3 3" xfId="300" xr:uid="{00000000-0005-0000-0000-00002A010000}"/>
    <cellStyle name="40% - Accent2 4" xfId="301" xr:uid="{00000000-0005-0000-0000-00002B010000}"/>
    <cellStyle name="40% - Accent2 4 2" xfId="302" xr:uid="{00000000-0005-0000-0000-00002C010000}"/>
    <cellStyle name="40% - Accent2 4 3" xfId="303" xr:uid="{00000000-0005-0000-0000-00002D010000}"/>
    <cellStyle name="40% - Accent2 5" xfId="304" xr:uid="{00000000-0005-0000-0000-00002E010000}"/>
    <cellStyle name="40% - Accent2 5 2" xfId="305" xr:uid="{00000000-0005-0000-0000-00002F010000}"/>
    <cellStyle name="40% - Accent2 5 3" xfId="306" xr:uid="{00000000-0005-0000-0000-000030010000}"/>
    <cellStyle name="40% - Accent2 6" xfId="307" xr:uid="{00000000-0005-0000-0000-000031010000}"/>
    <cellStyle name="40% - Accent2 6 2" xfId="308" xr:uid="{00000000-0005-0000-0000-000032010000}"/>
    <cellStyle name="40% - Accent2 6 3" xfId="309" xr:uid="{00000000-0005-0000-0000-000033010000}"/>
    <cellStyle name="40% - Accent2 7" xfId="189" xr:uid="{00000000-0005-0000-0000-000034010000}"/>
    <cellStyle name="40% - Accent3 2" xfId="311" xr:uid="{00000000-0005-0000-0000-000035010000}"/>
    <cellStyle name="40% - Accent3 2 2" xfId="312" xr:uid="{00000000-0005-0000-0000-000036010000}"/>
    <cellStyle name="40% - Accent3 2 3" xfId="313" xr:uid="{00000000-0005-0000-0000-000037010000}"/>
    <cellStyle name="40% - Accent3 2 3 2" xfId="314" xr:uid="{00000000-0005-0000-0000-000038010000}"/>
    <cellStyle name="40% - Accent3 2 3 3" xfId="315" xr:uid="{00000000-0005-0000-0000-000039010000}"/>
    <cellStyle name="40% - Accent3 2 4" xfId="316" xr:uid="{00000000-0005-0000-0000-00003A010000}"/>
    <cellStyle name="40% - Accent3 2 5" xfId="317" xr:uid="{00000000-0005-0000-0000-00003B010000}"/>
    <cellStyle name="40% - Accent3 3" xfId="318" xr:uid="{00000000-0005-0000-0000-00003C010000}"/>
    <cellStyle name="40% - Accent3 3 2" xfId="319" xr:uid="{00000000-0005-0000-0000-00003D010000}"/>
    <cellStyle name="40% - Accent3 3 3" xfId="320" xr:uid="{00000000-0005-0000-0000-00003E010000}"/>
    <cellStyle name="40% - Accent3 4" xfId="321" xr:uid="{00000000-0005-0000-0000-00003F010000}"/>
    <cellStyle name="40% - Accent3 4 2" xfId="322" xr:uid="{00000000-0005-0000-0000-000040010000}"/>
    <cellStyle name="40% - Accent3 4 3" xfId="323" xr:uid="{00000000-0005-0000-0000-000041010000}"/>
    <cellStyle name="40% - Accent3 5" xfId="324" xr:uid="{00000000-0005-0000-0000-000042010000}"/>
    <cellStyle name="40% - Accent3 5 2" xfId="325" xr:uid="{00000000-0005-0000-0000-000043010000}"/>
    <cellStyle name="40% - Accent3 5 3" xfId="326" xr:uid="{00000000-0005-0000-0000-000044010000}"/>
    <cellStyle name="40% - Accent3 6" xfId="327" xr:uid="{00000000-0005-0000-0000-000045010000}"/>
    <cellStyle name="40% - Accent3 6 2" xfId="328" xr:uid="{00000000-0005-0000-0000-000046010000}"/>
    <cellStyle name="40% - Accent3 6 3" xfId="329" xr:uid="{00000000-0005-0000-0000-000047010000}"/>
    <cellStyle name="40% - Accent3 7" xfId="58" xr:uid="{00000000-0005-0000-0000-000048010000}"/>
    <cellStyle name="40% - Accent4 2" xfId="331" xr:uid="{00000000-0005-0000-0000-000049010000}"/>
    <cellStyle name="40% - Accent4 2 2" xfId="332" xr:uid="{00000000-0005-0000-0000-00004A010000}"/>
    <cellStyle name="40% - Accent4 2 3" xfId="333" xr:uid="{00000000-0005-0000-0000-00004B010000}"/>
    <cellStyle name="40% - Accent4 2 3 2" xfId="334" xr:uid="{00000000-0005-0000-0000-00004C010000}"/>
    <cellStyle name="40% - Accent4 2 3 3" xfId="335" xr:uid="{00000000-0005-0000-0000-00004D010000}"/>
    <cellStyle name="40% - Accent4 2 4" xfId="336" xr:uid="{00000000-0005-0000-0000-00004E010000}"/>
    <cellStyle name="40% - Accent4 2 5" xfId="337" xr:uid="{00000000-0005-0000-0000-00004F010000}"/>
    <cellStyle name="40% - Accent4 3" xfId="338" xr:uid="{00000000-0005-0000-0000-000050010000}"/>
    <cellStyle name="40% - Accent4 3 2" xfId="339" xr:uid="{00000000-0005-0000-0000-000051010000}"/>
    <cellStyle name="40% - Accent4 3 3" xfId="340" xr:uid="{00000000-0005-0000-0000-000052010000}"/>
    <cellStyle name="40% - Accent4 4" xfId="341" xr:uid="{00000000-0005-0000-0000-000053010000}"/>
    <cellStyle name="40% - Accent4 4 2" xfId="342" xr:uid="{00000000-0005-0000-0000-000054010000}"/>
    <cellStyle name="40% - Accent4 4 3" xfId="343" xr:uid="{00000000-0005-0000-0000-000055010000}"/>
    <cellStyle name="40% - Accent4 5" xfId="344" xr:uid="{00000000-0005-0000-0000-000056010000}"/>
    <cellStyle name="40% - Accent4 5 2" xfId="345" xr:uid="{00000000-0005-0000-0000-000057010000}"/>
    <cellStyle name="40% - Accent4 5 3" xfId="346" xr:uid="{00000000-0005-0000-0000-000058010000}"/>
    <cellStyle name="40% - Accent4 6" xfId="347" xr:uid="{00000000-0005-0000-0000-000059010000}"/>
    <cellStyle name="40% - Accent4 6 2" xfId="348" xr:uid="{00000000-0005-0000-0000-00005A010000}"/>
    <cellStyle name="40% - Accent4 6 3" xfId="349" xr:uid="{00000000-0005-0000-0000-00005B010000}"/>
    <cellStyle name="40% - Accent4 7" xfId="44" xr:uid="{00000000-0005-0000-0000-00005C010000}"/>
    <cellStyle name="40% - Accent5 2" xfId="351" xr:uid="{00000000-0005-0000-0000-00005D010000}"/>
    <cellStyle name="40% - Accent5 2 2" xfId="352" xr:uid="{00000000-0005-0000-0000-00005E010000}"/>
    <cellStyle name="40% - Accent5 2 3" xfId="353" xr:uid="{00000000-0005-0000-0000-00005F010000}"/>
    <cellStyle name="40% - Accent5 2 3 2" xfId="354" xr:uid="{00000000-0005-0000-0000-000060010000}"/>
    <cellStyle name="40% - Accent5 2 3 3" xfId="355" xr:uid="{00000000-0005-0000-0000-000061010000}"/>
    <cellStyle name="40% - Accent5 2 4" xfId="356" xr:uid="{00000000-0005-0000-0000-000062010000}"/>
    <cellStyle name="40% - Accent5 2 5" xfId="357" xr:uid="{00000000-0005-0000-0000-000063010000}"/>
    <cellStyle name="40% - Accent5 3" xfId="358" xr:uid="{00000000-0005-0000-0000-000064010000}"/>
    <cellStyle name="40% - Accent5 3 2" xfId="359" xr:uid="{00000000-0005-0000-0000-000065010000}"/>
    <cellStyle name="40% - Accent5 3 3" xfId="360" xr:uid="{00000000-0005-0000-0000-000066010000}"/>
    <cellStyle name="40% - Accent5 4" xfId="361" xr:uid="{00000000-0005-0000-0000-000067010000}"/>
    <cellStyle name="40% - Accent5 4 2" xfId="362" xr:uid="{00000000-0005-0000-0000-000068010000}"/>
    <cellStyle name="40% - Accent5 4 3" xfId="363" xr:uid="{00000000-0005-0000-0000-000069010000}"/>
    <cellStyle name="40% - Accent5 5" xfId="364" xr:uid="{00000000-0005-0000-0000-00006A010000}"/>
    <cellStyle name="40% - Accent5 5 2" xfId="365" xr:uid="{00000000-0005-0000-0000-00006B010000}"/>
    <cellStyle name="40% - Accent5 5 3" xfId="366" xr:uid="{00000000-0005-0000-0000-00006C010000}"/>
    <cellStyle name="40% - Accent5 6" xfId="367" xr:uid="{00000000-0005-0000-0000-00006D010000}"/>
    <cellStyle name="40% - Accent5 6 2" xfId="368" xr:uid="{00000000-0005-0000-0000-00006E010000}"/>
    <cellStyle name="40% - Accent5 6 3" xfId="369" xr:uid="{00000000-0005-0000-0000-00006F010000}"/>
    <cellStyle name="40% - Accent5 7" xfId="30" xr:uid="{00000000-0005-0000-0000-000070010000}"/>
    <cellStyle name="40% - Accent6 2" xfId="371" xr:uid="{00000000-0005-0000-0000-000071010000}"/>
    <cellStyle name="40% - Accent6 2 2" xfId="372" xr:uid="{00000000-0005-0000-0000-000072010000}"/>
    <cellStyle name="40% - Accent6 2 3" xfId="373" xr:uid="{00000000-0005-0000-0000-000073010000}"/>
    <cellStyle name="40% - Accent6 2 3 2" xfId="374" xr:uid="{00000000-0005-0000-0000-000074010000}"/>
    <cellStyle name="40% - Accent6 2 3 3" xfId="375" xr:uid="{00000000-0005-0000-0000-000075010000}"/>
    <cellStyle name="40% - Accent6 2 4" xfId="376" xr:uid="{00000000-0005-0000-0000-000076010000}"/>
    <cellStyle name="40% - Accent6 2 5" xfId="377" xr:uid="{00000000-0005-0000-0000-000077010000}"/>
    <cellStyle name="40% - Accent6 3" xfId="378" xr:uid="{00000000-0005-0000-0000-000078010000}"/>
    <cellStyle name="40% - Accent6 3 2" xfId="379" xr:uid="{00000000-0005-0000-0000-000079010000}"/>
    <cellStyle name="40% - Accent6 3 3" xfId="380" xr:uid="{00000000-0005-0000-0000-00007A010000}"/>
    <cellStyle name="40% - Accent6 4" xfId="381" xr:uid="{00000000-0005-0000-0000-00007B010000}"/>
    <cellStyle name="40% - Accent6 4 2" xfId="382" xr:uid="{00000000-0005-0000-0000-00007C010000}"/>
    <cellStyle name="40% - Accent6 4 3" xfId="383" xr:uid="{00000000-0005-0000-0000-00007D010000}"/>
    <cellStyle name="40% - Accent6 5" xfId="384" xr:uid="{00000000-0005-0000-0000-00007E010000}"/>
    <cellStyle name="40% - Accent6 5 2" xfId="385" xr:uid="{00000000-0005-0000-0000-00007F010000}"/>
    <cellStyle name="40% - Accent6 5 3" xfId="386" xr:uid="{00000000-0005-0000-0000-000080010000}"/>
    <cellStyle name="40% - Accent6 6" xfId="387" xr:uid="{00000000-0005-0000-0000-000081010000}"/>
    <cellStyle name="40% - Accent6 6 2" xfId="388" xr:uid="{00000000-0005-0000-0000-000082010000}"/>
    <cellStyle name="40% - Accent6 6 3" xfId="389" xr:uid="{00000000-0005-0000-0000-000083010000}"/>
    <cellStyle name="40% - Accent6 7" xfId="16" xr:uid="{00000000-0005-0000-0000-000084010000}"/>
    <cellStyle name="60 % – Poudarek1" xfId="470" builtinId="32" customBuiltin="1"/>
    <cellStyle name="60 % – Poudarek1 2" xfId="391" xr:uid="{00000000-0005-0000-0000-000086010000}"/>
    <cellStyle name="60 % – Poudarek1 2 2" xfId="392" xr:uid="{00000000-0005-0000-0000-000087010000}"/>
    <cellStyle name="60 % – Poudarek1 2 2 2" xfId="393" xr:uid="{00000000-0005-0000-0000-000088010000}"/>
    <cellStyle name="60 % – Poudarek1 2 2 3" xfId="394" xr:uid="{00000000-0005-0000-0000-000089010000}"/>
    <cellStyle name="60 % – Poudarek1 2 3" xfId="395" xr:uid="{00000000-0005-0000-0000-00008A010000}"/>
    <cellStyle name="60 % – Poudarek1 2 4" xfId="396" xr:uid="{00000000-0005-0000-0000-00008B010000}"/>
    <cellStyle name="60 % – Poudarek1 3" xfId="397" xr:uid="{00000000-0005-0000-0000-00008C010000}"/>
    <cellStyle name="60 % – Poudarek1 3 2" xfId="398" xr:uid="{00000000-0005-0000-0000-00008D010000}"/>
    <cellStyle name="60 % – Poudarek1 3 3" xfId="399" xr:uid="{00000000-0005-0000-0000-00008E010000}"/>
    <cellStyle name="60 % – Poudarek1 4" xfId="400" xr:uid="{00000000-0005-0000-0000-00008F010000}"/>
    <cellStyle name="60 % – Poudarek1 4 2" xfId="401" xr:uid="{00000000-0005-0000-0000-000090010000}"/>
    <cellStyle name="60 % – Poudarek1 4 3" xfId="402" xr:uid="{00000000-0005-0000-0000-000091010000}"/>
    <cellStyle name="60 % – Poudarek1 5" xfId="403" xr:uid="{00000000-0005-0000-0000-000092010000}"/>
    <cellStyle name="60 % – Poudarek2" xfId="490" builtinId="36" customBuiltin="1"/>
    <cellStyle name="60 % – Poudarek2 2" xfId="405" xr:uid="{00000000-0005-0000-0000-000094010000}"/>
    <cellStyle name="60 % – Poudarek2 2 2" xfId="406" xr:uid="{00000000-0005-0000-0000-000095010000}"/>
    <cellStyle name="60 % – Poudarek2 2 2 2" xfId="407" xr:uid="{00000000-0005-0000-0000-000096010000}"/>
    <cellStyle name="60 % – Poudarek2 2 2 3" xfId="408" xr:uid="{00000000-0005-0000-0000-000097010000}"/>
    <cellStyle name="60 % – Poudarek2 2 3" xfId="409" xr:uid="{00000000-0005-0000-0000-000098010000}"/>
    <cellStyle name="60 % – Poudarek2 2 4" xfId="410" xr:uid="{00000000-0005-0000-0000-000099010000}"/>
    <cellStyle name="60 % – Poudarek2 3" xfId="411" xr:uid="{00000000-0005-0000-0000-00009A010000}"/>
    <cellStyle name="60 % – Poudarek2 3 2" xfId="412" xr:uid="{00000000-0005-0000-0000-00009B010000}"/>
    <cellStyle name="60 % – Poudarek2 3 3" xfId="413" xr:uid="{00000000-0005-0000-0000-00009C010000}"/>
    <cellStyle name="60 % – Poudarek2 4" xfId="414" xr:uid="{00000000-0005-0000-0000-00009D010000}"/>
    <cellStyle name="60 % – Poudarek2 4 2" xfId="415" xr:uid="{00000000-0005-0000-0000-00009E010000}"/>
    <cellStyle name="60 % – Poudarek2 4 3" xfId="416" xr:uid="{00000000-0005-0000-0000-00009F010000}"/>
    <cellStyle name="60 % – Poudarek2 5" xfId="417" xr:uid="{00000000-0005-0000-0000-0000A0010000}"/>
    <cellStyle name="60 % – Poudarek3" xfId="510" builtinId="40" customBuiltin="1"/>
    <cellStyle name="60 % – Poudarek3 2" xfId="418" xr:uid="{00000000-0005-0000-0000-0000A2010000}"/>
    <cellStyle name="60 % – Poudarek3 2 2" xfId="419" xr:uid="{00000000-0005-0000-0000-0000A3010000}"/>
    <cellStyle name="60 % – Poudarek3 2 2 2" xfId="420" xr:uid="{00000000-0005-0000-0000-0000A4010000}"/>
    <cellStyle name="60 % – Poudarek3 2 2 3" xfId="421" xr:uid="{00000000-0005-0000-0000-0000A5010000}"/>
    <cellStyle name="60 % – Poudarek3 2 3" xfId="422" xr:uid="{00000000-0005-0000-0000-0000A6010000}"/>
    <cellStyle name="60 % – Poudarek3 2 4" xfId="423" xr:uid="{00000000-0005-0000-0000-0000A7010000}"/>
    <cellStyle name="60 % – Poudarek3 3" xfId="424" xr:uid="{00000000-0005-0000-0000-0000A8010000}"/>
    <cellStyle name="60 % – Poudarek3 3 2" xfId="425" xr:uid="{00000000-0005-0000-0000-0000A9010000}"/>
    <cellStyle name="60 % – Poudarek3 3 3" xfId="426" xr:uid="{00000000-0005-0000-0000-0000AA010000}"/>
    <cellStyle name="60 % – Poudarek3 4" xfId="427" xr:uid="{00000000-0005-0000-0000-0000AB010000}"/>
    <cellStyle name="60 % – Poudarek3 4 2" xfId="428" xr:uid="{00000000-0005-0000-0000-0000AC010000}"/>
    <cellStyle name="60 % – Poudarek3 4 3" xfId="429" xr:uid="{00000000-0005-0000-0000-0000AD010000}"/>
    <cellStyle name="60 % – Poudarek3 5" xfId="430" xr:uid="{00000000-0005-0000-0000-0000AE010000}"/>
    <cellStyle name="60 % – Poudarek4" xfId="530" builtinId="44" customBuiltin="1"/>
    <cellStyle name="60 % – Poudarek4 2" xfId="431" xr:uid="{00000000-0005-0000-0000-0000B0010000}"/>
    <cellStyle name="60 % – Poudarek4 2 2" xfId="432" xr:uid="{00000000-0005-0000-0000-0000B1010000}"/>
    <cellStyle name="60 % – Poudarek4 2 2 2" xfId="433" xr:uid="{00000000-0005-0000-0000-0000B2010000}"/>
    <cellStyle name="60 % – Poudarek4 2 2 3" xfId="434" xr:uid="{00000000-0005-0000-0000-0000B3010000}"/>
    <cellStyle name="60 % – Poudarek4 2 3" xfId="435" xr:uid="{00000000-0005-0000-0000-0000B4010000}"/>
    <cellStyle name="60 % – Poudarek4 2 4" xfId="436" xr:uid="{00000000-0005-0000-0000-0000B5010000}"/>
    <cellStyle name="60 % – Poudarek4 3" xfId="437" xr:uid="{00000000-0005-0000-0000-0000B6010000}"/>
    <cellStyle name="60 % – Poudarek4 3 2" xfId="438" xr:uid="{00000000-0005-0000-0000-0000B7010000}"/>
    <cellStyle name="60 % – Poudarek4 3 3" xfId="439" xr:uid="{00000000-0005-0000-0000-0000B8010000}"/>
    <cellStyle name="60 % – Poudarek4 4" xfId="440" xr:uid="{00000000-0005-0000-0000-0000B9010000}"/>
    <cellStyle name="60 % – Poudarek4 4 2" xfId="441" xr:uid="{00000000-0005-0000-0000-0000BA010000}"/>
    <cellStyle name="60 % – Poudarek4 4 3" xfId="442" xr:uid="{00000000-0005-0000-0000-0000BB010000}"/>
    <cellStyle name="60 % – Poudarek4 5" xfId="443" xr:uid="{00000000-0005-0000-0000-0000BC010000}"/>
    <cellStyle name="60 % – Poudarek5" xfId="550" builtinId="48" customBuiltin="1"/>
    <cellStyle name="60 % – Poudarek5 2" xfId="444" xr:uid="{00000000-0005-0000-0000-0000BE010000}"/>
    <cellStyle name="60 % – Poudarek5 2 2" xfId="445" xr:uid="{00000000-0005-0000-0000-0000BF010000}"/>
    <cellStyle name="60 % – Poudarek5 2 2 2" xfId="446" xr:uid="{00000000-0005-0000-0000-0000C0010000}"/>
    <cellStyle name="60 % – Poudarek5 2 2 3" xfId="447" xr:uid="{00000000-0005-0000-0000-0000C1010000}"/>
    <cellStyle name="60 % – Poudarek5 2 3" xfId="448" xr:uid="{00000000-0005-0000-0000-0000C2010000}"/>
    <cellStyle name="60 % – Poudarek5 2 4" xfId="449" xr:uid="{00000000-0005-0000-0000-0000C3010000}"/>
    <cellStyle name="60 % – Poudarek5 3" xfId="450" xr:uid="{00000000-0005-0000-0000-0000C4010000}"/>
    <cellStyle name="60 % – Poudarek5 3 2" xfId="451" xr:uid="{00000000-0005-0000-0000-0000C5010000}"/>
    <cellStyle name="60 % – Poudarek5 3 3" xfId="452" xr:uid="{00000000-0005-0000-0000-0000C6010000}"/>
    <cellStyle name="60 % – Poudarek5 4" xfId="453" xr:uid="{00000000-0005-0000-0000-0000C7010000}"/>
    <cellStyle name="60 % – Poudarek5 4 2" xfId="454" xr:uid="{00000000-0005-0000-0000-0000C8010000}"/>
    <cellStyle name="60 % – Poudarek5 4 3" xfId="455" xr:uid="{00000000-0005-0000-0000-0000C9010000}"/>
    <cellStyle name="60 % – Poudarek5 5" xfId="456" xr:uid="{00000000-0005-0000-0000-0000CA010000}"/>
    <cellStyle name="60 % – Poudarek6" xfId="570" builtinId="52" customBuiltin="1"/>
    <cellStyle name="60 % – Poudarek6 2" xfId="457" xr:uid="{00000000-0005-0000-0000-0000CC010000}"/>
    <cellStyle name="60 % – Poudarek6 2 2" xfId="458" xr:uid="{00000000-0005-0000-0000-0000CD010000}"/>
    <cellStyle name="60 % – Poudarek6 2 2 2" xfId="459" xr:uid="{00000000-0005-0000-0000-0000CE010000}"/>
    <cellStyle name="60 % – Poudarek6 2 2 3" xfId="460" xr:uid="{00000000-0005-0000-0000-0000CF010000}"/>
    <cellStyle name="60 % – Poudarek6 2 3" xfId="461" xr:uid="{00000000-0005-0000-0000-0000D0010000}"/>
    <cellStyle name="60 % – Poudarek6 2 4" xfId="462" xr:uid="{00000000-0005-0000-0000-0000D1010000}"/>
    <cellStyle name="60 % – Poudarek6 3" xfId="463" xr:uid="{00000000-0005-0000-0000-0000D2010000}"/>
    <cellStyle name="60 % – Poudarek6 3 2" xfId="464" xr:uid="{00000000-0005-0000-0000-0000D3010000}"/>
    <cellStyle name="60 % – Poudarek6 3 3" xfId="465" xr:uid="{00000000-0005-0000-0000-0000D4010000}"/>
    <cellStyle name="60 % – Poudarek6 4" xfId="466" xr:uid="{00000000-0005-0000-0000-0000D5010000}"/>
    <cellStyle name="60 % – Poudarek6 4 2" xfId="467" xr:uid="{00000000-0005-0000-0000-0000D6010000}"/>
    <cellStyle name="60 % – Poudarek6 4 3" xfId="468" xr:uid="{00000000-0005-0000-0000-0000D7010000}"/>
    <cellStyle name="60 % – Poudarek6 5" xfId="469" xr:uid="{00000000-0005-0000-0000-0000D8010000}"/>
    <cellStyle name="60% - Accent1 2" xfId="471" xr:uid="{00000000-0005-0000-0000-0000D9010000}"/>
    <cellStyle name="60% - Accent1 2 2" xfId="472" xr:uid="{00000000-0005-0000-0000-0000DA010000}"/>
    <cellStyle name="60% - Accent1 2 3" xfId="473" xr:uid="{00000000-0005-0000-0000-0000DB010000}"/>
    <cellStyle name="60% - Accent1 2 3 2" xfId="474" xr:uid="{00000000-0005-0000-0000-0000DC010000}"/>
    <cellStyle name="60% - Accent1 2 3 3" xfId="475" xr:uid="{00000000-0005-0000-0000-0000DD010000}"/>
    <cellStyle name="60% - Accent1 2 4" xfId="476" xr:uid="{00000000-0005-0000-0000-0000DE010000}"/>
    <cellStyle name="60% - Accent1 2 5" xfId="477" xr:uid="{00000000-0005-0000-0000-0000DF010000}"/>
    <cellStyle name="60% - Accent1 3" xfId="478" xr:uid="{00000000-0005-0000-0000-0000E0010000}"/>
    <cellStyle name="60% - Accent1 3 2" xfId="479" xr:uid="{00000000-0005-0000-0000-0000E1010000}"/>
    <cellStyle name="60% - Accent1 3 3" xfId="480" xr:uid="{00000000-0005-0000-0000-0000E2010000}"/>
    <cellStyle name="60% - Accent1 4" xfId="481" xr:uid="{00000000-0005-0000-0000-0000E3010000}"/>
    <cellStyle name="60% - Accent1 4 2" xfId="482" xr:uid="{00000000-0005-0000-0000-0000E4010000}"/>
    <cellStyle name="60% - Accent1 4 3" xfId="483" xr:uid="{00000000-0005-0000-0000-0000E5010000}"/>
    <cellStyle name="60% - Accent1 5" xfId="484" xr:uid="{00000000-0005-0000-0000-0000E6010000}"/>
    <cellStyle name="60% - Accent1 5 2" xfId="485" xr:uid="{00000000-0005-0000-0000-0000E7010000}"/>
    <cellStyle name="60% - Accent1 5 3" xfId="486" xr:uid="{00000000-0005-0000-0000-0000E8010000}"/>
    <cellStyle name="60% - Accent1 6" xfId="487" xr:uid="{00000000-0005-0000-0000-0000E9010000}"/>
    <cellStyle name="60% - Accent1 6 2" xfId="488" xr:uid="{00000000-0005-0000-0000-0000EA010000}"/>
    <cellStyle name="60% - Accent1 6 3" xfId="489" xr:uid="{00000000-0005-0000-0000-0000EB010000}"/>
    <cellStyle name="60% - Accent1 7" xfId="7" xr:uid="{00000000-0005-0000-0000-0000EC010000}"/>
    <cellStyle name="60% - Accent2 2" xfId="491" xr:uid="{00000000-0005-0000-0000-0000ED010000}"/>
    <cellStyle name="60% - Accent2 2 2" xfId="492" xr:uid="{00000000-0005-0000-0000-0000EE010000}"/>
    <cellStyle name="60% - Accent2 2 3" xfId="493" xr:uid="{00000000-0005-0000-0000-0000EF010000}"/>
    <cellStyle name="60% - Accent2 2 3 2" xfId="494" xr:uid="{00000000-0005-0000-0000-0000F0010000}"/>
    <cellStyle name="60% - Accent2 2 3 3" xfId="495" xr:uid="{00000000-0005-0000-0000-0000F1010000}"/>
    <cellStyle name="60% - Accent2 2 4" xfId="496" xr:uid="{00000000-0005-0000-0000-0000F2010000}"/>
    <cellStyle name="60% - Accent2 2 5" xfId="497" xr:uid="{00000000-0005-0000-0000-0000F3010000}"/>
    <cellStyle name="60% - Accent2 3" xfId="498" xr:uid="{00000000-0005-0000-0000-0000F4010000}"/>
    <cellStyle name="60% - Accent2 3 2" xfId="499" xr:uid="{00000000-0005-0000-0000-0000F5010000}"/>
    <cellStyle name="60% - Accent2 3 3" xfId="500" xr:uid="{00000000-0005-0000-0000-0000F6010000}"/>
    <cellStyle name="60% - Accent2 4" xfId="501" xr:uid="{00000000-0005-0000-0000-0000F7010000}"/>
    <cellStyle name="60% - Accent2 4 2" xfId="502" xr:uid="{00000000-0005-0000-0000-0000F8010000}"/>
    <cellStyle name="60% - Accent2 4 3" xfId="503" xr:uid="{00000000-0005-0000-0000-0000F9010000}"/>
    <cellStyle name="60% - Accent2 5" xfId="504" xr:uid="{00000000-0005-0000-0000-0000FA010000}"/>
    <cellStyle name="60% - Accent2 5 2" xfId="505" xr:uid="{00000000-0005-0000-0000-0000FB010000}"/>
    <cellStyle name="60% - Accent2 5 3" xfId="506" xr:uid="{00000000-0005-0000-0000-0000FC010000}"/>
    <cellStyle name="60% - Accent2 6" xfId="507" xr:uid="{00000000-0005-0000-0000-0000FD010000}"/>
    <cellStyle name="60% - Accent2 6 2" xfId="508" xr:uid="{00000000-0005-0000-0000-0000FE010000}"/>
    <cellStyle name="60% - Accent2 6 3" xfId="509" xr:uid="{00000000-0005-0000-0000-0000FF010000}"/>
    <cellStyle name="60% - Accent2 7" xfId="1" xr:uid="{00000000-0005-0000-0000-000000020000}"/>
    <cellStyle name="60% - Accent3 2" xfId="511" xr:uid="{00000000-0005-0000-0000-000001020000}"/>
    <cellStyle name="60% - Accent3 2 2" xfId="512" xr:uid="{00000000-0005-0000-0000-000002020000}"/>
    <cellStyle name="60% - Accent3 2 3" xfId="513" xr:uid="{00000000-0005-0000-0000-000003020000}"/>
    <cellStyle name="60% - Accent3 2 3 2" xfId="514" xr:uid="{00000000-0005-0000-0000-000004020000}"/>
    <cellStyle name="60% - Accent3 2 3 3" xfId="515" xr:uid="{00000000-0005-0000-0000-000005020000}"/>
    <cellStyle name="60% - Accent3 2 4" xfId="516" xr:uid="{00000000-0005-0000-0000-000006020000}"/>
    <cellStyle name="60% - Accent3 2 5" xfId="517" xr:uid="{00000000-0005-0000-0000-000007020000}"/>
    <cellStyle name="60% - Accent3 3" xfId="518" xr:uid="{00000000-0005-0000-0000-000008020000}"/>
    <cellStyle name="60% - Accent3 3 2" xfId="519" xr:uid="{00000000-0005-0000-0000-000009020000}"/>
    <cellStyle name="60% - Accent3 3 3" xfId="520" xr:uid="{00000000-0005-0000-0000-00000A020000}"/>
    <cellStyle name="60% - Accent3 4" xfId="521" xr:uid="{00000000-0005-0000-0000-00000B020000}"/>
    <cellStyle name="60% - Accent3 4 2" xfId="522" xr:uid="{00000000-0005-0000-0000-00000C020000}"/>
    <cellStyle name="60% - Accent3 4 3" xfId="523" xr:uid="{00000000-0005-0000-0000-00000D020000}"/>
    <cellStyle name="60% - Accent3 5" xfId="524" xr:uid="{00000000-0005-0000-0000-00000E020000}"/>
    <cellStyle name="60% - Accent3 5 2" xfId="525" xr:uid="{00000000-0005-0000-0000-00000F020000}"/>
    <cellStyle name="60% - Accent3 5 3" xfId="526" xr:uid="{00000000-0005-0000-0000-000010020000}"/>
    <cellStyle name="60% - Accent3 6" xfId="527" xr:uid="{00000000-0005-0000-0000-000011020000}"/>
    <cellStyle name="60% - Accent3 6 2" xfId="528" xr:uid="{00000000-0005-0000-0000-000012020000}"/>
    <cellStyle name="60% - Accent3 6 3" xfId="529" xr:uid="{00000000-0005-0000-0000-000013020000}"/>
    <cellStyle name="60% - Accent3 7" xfId="2475" xr:uid="{00000000-0005-0000-0000-000014020000}"/>
    <cellStyle name="60% - Accent4 2" xfId="531" xr:uid="{00000000-0005-0000-0000-000015020000}"/>
    <cellStyle name="60% - Accent4 2 2" xfId="532" xr:uid="{00000000-0005-0000-0000-000016020000}"/>
    <cellStyle name="60% - Accent4 2 3" xfId="533" xr:uid="{00000000-0005-0000-0000-000017020000}"/>
    <cellStyle name="60% - Accent4 2 3 2" xfId="534" xr:uid="{00000000-0005-0000-0000-000018020000}"/>
    <cellStyle name="60% - Accent4 2 3 3" xfId="535" xr:uid="{00000000-0005-0000-0000-000019020000}"/>
    <cellStyle name="60% - Accent4 2 4" xfId="536" xr:uid="{00000000-0005-0000-0000-00001A020000}"/>
    <cellStyle name="60% - Accent4 2 5" xfId="537" xr:uid="{00000000-0005-0000-0000-00001B020000}"/>
    <cellStyle name="60% - Accent4 3" xfId="538" xr:uid="{00000000-0005-0000-0000-00001C020000}"/>
    <cellStyle name="60% - Accent4 3 2" xfId="539" xr:uid="{00000000-0005-0000-0000-00001D020000}"/>
    <cellStyle name="60% - Accent4 3 3" xfId="540" xr:uid="{00000000-0005-0000-0000-00001E020000}"/>
    <cellStyle name="60% - Accent4 4" xfId="541" xr:uid="{00000000-0005-0000-0000-00001F020000}"/>
    <cellStyle name="60% - Accent4 4 2" xfId="542" xr:uid="{00000000-0005-0000-0000-000020020000}"/>
    <cellStyle name="60% - Accent4 4 3" xfId="543" xr:uid="{00000000-0005-0000-0000-000021020000}"/>
    <cellStyle name="60% - Accent4 5" xfId="544" xr:uid="{00000000-0005-0000-0000-000022020000}"/>
    <cellStyle name="60% - Accent4 5 2" xfId="545" xr:uid="{00000000-0005-0000-0000-000023020000}"/>
    <cellStyle name="60% - Accent4 5 3" xfId="546" xr:uid="{00000000-0005-0000-0000-000024020000}"/>
    <cellStyle name="60% - Accent4 6" xfId="547" xr:uid="{00000000-0005-0000-0000-000025020000}"/>
    <cellStyle name="60% - Accent4 6 2" xfId="548" xr:uid="{00000000-0005-0000-0000-000026020000}"/>
    <cellStyle name="60% - Accent4 6 3" xfId="549" xr:uid="{00000000-0005-0000-0000-000027020000}"/>
    <cellStyle name="60% - Accent4 7" xfId="2476" xr:uid="{00000000-0005-0000-0000-000028020000}"/>
    <cellStyle name="60% - Accent5 2" xfId="551" xr:uid="{00000000-0005-0000-0000-000029020000}"/>
    <cellStyle name="60% - Accent5 2 2" xfId="552" xr:uid="{00000000-0005-0000-0000-00002A020000}"/>
    <cellStyle name="60% - Accent5 2 3" xfId="553" xr:uid="{00000000-0005-0000-0000-00002B020000}"/>
    <cellStyle name="60% - Accent5 2 3 2" xfId="554" xr:uid="{00000000-0005-0000-0000-00002C020000}"/>
    <cellStyle name="60% - Accent5 2 3 3" xfId="555" xr:uid="{00000000-0005-0000-0000-00002D020000}"/>
    <cellStyle name="60% - Accent5 2 4" xfId="556" xr:uid="{00000000-0005-0000-0000-00002E020000}"/>
    <cellStyle name="60% - Accent5 2 5" xfId="557" xr:uid="{00000000-0005-0000-0000-00002F020000}"/>
    <cellStyle name="60% - Accent5 3" xfId="558" xr:uid="{00000000-0005-0000-0000-000030020000}"/>
    <cellStyle name="60% - Accent5 3 2" xfId="559" xr:uid="{00000000-0005-0000-0000-000031020000}"/>
    <cellStyle name="60% - Accent5 3 3" xfId="560" xr:uid="{00000000-0005-0000-0000-000032020000}"/>
    <cellStyle name="60% - Accent5 4" xfId="561" xr:uid="{00000000-0005-0000-0000-000033020000}"/>
    <cellStyle name="60% - Accent5 4 2" xfId="562" xr:uid="{00000000-0005-0000-0000-000034020000}"/>
    <cellStyle name="60% - Accent5 4 3" xfId="563" xr:uid="{00000000-0005-0000-0000-000035020000}"/>
    <cellStyle name="60% - Accent5 5" xfId="564" xr:uid="{00000000-0005-0000-0000-000036020000}"/>
    <cellStyle name="60% - Accent5 5 2" xfId="565" xr:uid="{00000000-0005-0000-0000-000037020000}"/>
    <cellStyle name="60% - Accent5 5 3" xfId="566" xr:uid="{00000000-0005-0000-0000-000038020000}"/>
    <cellStyle name="60% - Accent5 6" xfId="567" xr:uid="{00000000-0005-0000-0000-000039020000}"/>
    <cellStyle name="60% - Accent5 6 2" xfId="568" xr:uid="{00000000-0005-0000-0000-00003A020000}"/>
    <cellStyle name="60% - Accent5 6 3" xfId="569" xr:uid="{00000000-0005-0000-0000-00003B020000}"/>
    <cellStyle name="60% - Accent5 7" xfId="2477" xr:uid="{00000000-0005-0000-0000-00003C020000}"/>
    <cellStyle name="60% - Accent6 2" xfId="571" xr:uid="{00000000-0005-0000-0000-00003D020000}"/>
    <cellStyle name="60% - Accent6 2 2" xfId="572" xr:uid="{00000000-0005-0000-0000-00003E020000}"/>
    <cellStyle name="60% - Accent6 2 3" xfId="573" xr:uid="{00000000-0005-0000-0000-00003F020000}"/>
    <cellStyle name="60% - Accent6 2 3 2" xfId="574" xr:uid="{00000000-0005-0000-0000-000040020000}"/>
    <cellStyle name="60% - Accent6 2 3 3" xfId="575" xr:uid="{00000000-0005-0000-0000-000041020000}"/>
    <cellStyle name="60% - Accent6 2 4" xfId="576" xr:uid="{00000000-0005-0000-0000-000042020000}"/>
    <cellStyle name="60% - Accent6 2 5" xfId="577" xr:uid="{00000000-0005-0000-0000-000043020000}"/>
    <cellStyle name="60% - Accent6 3" xfId="578" xr:uid="{00000000-0005-0000-0000-000044020000}"/>
    <cellStyle name="60% - Accent6 3 2" xfId="579" xr:uid="{00000000-0005-0000-0000-000045020000}"/>
    <cellStyle name="60% - Accent6 3 3" xfId="580" xr:uid="{00000000-0005-0000-0000-000046020000}"/>
    <cellStyle name="60% - Accent6 4" xfId="581" xr:uid="{00000000-0005-0000-0000-000047020000}"/>
    <cellStyle name="60% - Accent6 4 2" xfId="582" xr:uid="{00000000-0005-0000-0000-000048020000}"/>
    <cellStyle name="60% - Accent6 4 3" xfId="583" xr:uid="{00000000-0005-0000-0000-000049020000}"/>
    <cellStyle name="60% - Accent6 5" xfId="584" xr:uid="{00000000-0005-0000-0000-00004A020000}"/>
    <cellStyle name="60% - Accent6 5 2" xfId="585" xr:uid="{00000000-0005-0000-0000-00004B020000}"/>
    <cellStyle name="60% - Accent6 5 3" xfId="586" xr:uid="{00000000-0005-0000-0000-00004C020000}"/>
    <cellStyle name="60% - Accent6 6" xfId="587" xr:uid="{00000000-0005-0000-0000-00004D020000}"/>
    <cellStyle name="60% - Accent6 6 2" xfId="588" xr:uid="{00000000-0005-0000-0000-00004E020000}"/>
    <cellStyle name="60% - Accent6 6 3" xfId="589" xr:uid="{00000000-0005-0000-0000-00004F020000}"/>
    <cellStyle name="60% - Accent6 7" xfId="2478" xr:uid="{00000000-0005-0000-0000-000050020000}"/>
    <cellStyle name="A4 Small 210 x 297 mm" xfId="590" xr:uid="{00000000-0005-0000-0000-000051020000}"/>
    <cellStyle name="A4 Small 210 x 297 mm 2" xfId="591" xr:uid="{00000000-0005-0000-0000-000052020000}"/>
    <cellStyle name="A4 Small 210 x 297 mm 3" xfId="592" xr:uid="{00000000-0005-0000-0000-000053020000}"/>
    <cellStyle name="Accent1" xfId="2062" xr:uid="{00000000-0005-0000-0000-000054020000}"/>
    <cellStyle name="Accent1 - 20%" xfId="593" xr:uid="{00000000-0005-0000-0000-000055020000}"/>
    <cellStyle name="Accent1 - 20% 2" xfId="594" xr:uid="{00000000-0005-0000-0000-000056020000}"/>
    <cellStyle name="Accent1 - 20% 3" xfId="595" xr:uid="{00000000-0005-0000-0000-000057020000}"/>
    <cellStyle name="Accent1 - 40%" xfId="596" xr:uid="{00000000-0005-0000-0000-000058020000}"/>
    <cellStyle name="Accent1 - 40% 2" xfId="597" xr:uid="{00000000-0005-0000-0000-000059020000}"/>
    <cellStyle name="Accent1 - 40% 3" xfId="598" xr:uid="{00000000-0005-0000-0000-00005A020000}"/>
    <cellStyle name="Accent1 - 60%" xfId="599" xr:uid="{00000000-0005-0000-0000-00005B020000}"/>
    <cellStyle name="Accent1 - 60% 2" xfId="600" xr:uid="{00000000-0005-0000-0000-00005C020000}"/>
    <cellStyle name="Accent1 - 60% 3" xfId="601" xr:uid="{00000000-0005-0000-0000-00005D020000}"/>
    <cellStyle name="Accent1 10" xfId="2479" xr:uid="{00000000-0005-0000-0000-00005E020000}"/>
    <cellStyle name="Accent1 2" xfId="602" xr:uid="{00000000-0005-0000-0000-00005F020000}"/>
    <cellStyle name="Accent1 2 2" xfId="603" xr:uid="{00000000-0005-0000-0000-000060020000}"/>
    <cellStyle name="Accent1 2 3" xfId="604" xr:uid="{00000000-0005-0000-0000-000061020000}"/>
    <cellStyle name="Accent1 2 3 2" xfId="605" xr:uid="{00000000-0005-0000-0000-000062020000}"/>
    <cellStyle name="Accent1 2 3 3" xfId="606" xr:uid="{00000000-0005-0000-0000-000063020000}"/>
    <cellStyle name="Accent1 2 4" xfId="607" xr:uid="{00000000-0005-0000-0000-000064020000}"/>
    <cellStyle name="Accent1 2 4 2" xfId="608" xr:uid="{00000000-0005-0000-0000-000065020000}"/>
    <cellStyle name="Accent1 2 4 3" xfId="609" xr:uid="{00000000-0005-0000-0000-000066020000}"/>
    <cellStyle name="Accent1 2 5" xfId="610" xr:uid="{00000000-0005-0000-0000-000067020000}"/>
    <cellStyle name="Accent1 2 6" xfId="611" xr:uid="{00000000-0005-0000-0000-000068020000}"/>
    <cellStyle name="Accent1 3" xfId="612" xr:uid="{00000000-0005-0000-0000-000069020000}"/>
    <cellStyle name="Accent1 3 2" xfId="613" xr:uid="{00000000-0005-0000-0000-00006A020000}"/>
    <cellStyle name="Accent1 3 3" xfId="614" xr:uid="{00000000-0005-0000-0000-00006B020000}"/>
    <cellStyle name="Accent1 4" xfId="615" xr:uid="{00000000-0005-0000-0000-00006C020000}"/>
    <cellStyle name="Accent1 4 2" xfId="616" xr:uid="{00000000-0005-0000-0000-00006D020000}"/>
    <cellStyle name="Accent1 4 3" xfId="617" xr:uid="{00000000-0005-0000-0000-00006E020000}"/>
    <cellStyle name="Accent1 5" xfId="618" xr:uid="{00000000-0005-0000-0000-00006F020000}"/>
    <cellStyle name="Accent1 5 2" xfId="619" xr:uid="{00000000-0005-0000-0000-000070020000}"/>
    <cellStyle name="Accent1 5 3" xfId="620" xr:uid="{00000000-0005-0000-0000-000071020000}"/>
    <cellStyle name="Accent1 6" xfId="621" xr:uid="{00000000-0005-0000-0000-000072020000}"/>
    <cellStyle name="Accent1 7" xfId="622" xr:uid="{00000000-0005-0000-0000-000073020000}"/>
    <cellStyle name="Accent1 8" xfId="623" xr:uid="{00000000-0005-0000-0000-000074020000}"/>
    <cellStyle name="Accent1 9" xfId="624" xr:uid="{00000000-0005-0000-0000-000075020000}"/>
    <cellStyle name="Accent2" xfId="2077" xr:uid="{00000000-0005-0000-0000-000076020000}"/>
    <cellStyle name="Accent2 - 20%" xfId="625" xr:uid="{00000000-0005-0000-0000-000077020000}"/>
    <cellStyle name="Accent2 - 20% 2" xfId="626" xr:uid="{00000000-0005-0000-0000-000078020000}"/>
    <cellStyle name="Accent2 - 20% 3" xfId="627" xr:uid="{00000000-0005-0000-0000-000079020000}"/>
    <cellStyle name="Accent2 - 40%" xfId="628" xr:uid="{00000000-0005-0000-0000-00007A020000}"/>
    <cellStyle name="Accent2 - 40% 2" xfId="629" xr:uid="{00000000-0005-0000-0000-00007B020000}"/>
    <cellStyle name="Accent2 - 40% 3" xfId="630" xr:uid="{00000000-0005-0000-0000-00007C020000}"/>
    <cellStyle name="Accent2 - 60%" xfId="631" xr:uid="{00000000-0005-0000-0000-00007D020000}"/>
    <cellStyle name="Accent2 - 60% 2" xfId="632" xr:uid="{00000000-0005-0000-0000-00007E020000}"/>
    <cellStyle name="Accent2 - 60% 3" xfId="633" xr:uid="{00000000-0005-0000-0000-00007F020000}"/>
    <cellStyle name="Accent2 10" xfId="2480" xr:uid="{00000000-0005-0000-0000-000080020000}"/>
    <cellStyle name="Accent2 2" xfId="634" xr:uid="{00000000-0005-0000-0000-000081020000}"/>
    <cellStyle name="Accent2 2 2" xfId="635" xr:uid="{00000000-0005-0000-0000-000082020000}"/>
    <cellStyle name="Accent2 2 3" xfId="636" xr:uid="{00000000-0005-0000-0000-000083020000}"/>
    <cellStyle name="Accent2 2 3 2" xfId="637" xr:uid="{00000000-0005-0000-0000-000084020000}"/>
    <cellStyle name="Accent2 2 3 3" xfId="638" xr:uid="{00000000-0005-0000-0000-000085020000}"/>
    <cellStyle name="Accent2 2 4" xfId="639" xr:uid="{00000000-0005-0000-0000-000086020000}"/>
    <cellStyle name="Accent2 2 4 2" xfId="640" xr:uid="{00000000-0005-0000-0000-000087020000}"/>
    <cellStyle name="Accent2 2 4 3" xfId="641" xr:uid="{00000000-0005-0000-0000-000088020000}"/>
    <cellStyle name="Accent2 2 5" xfId="642" xr:uid="{00000000-0005-0000-0000-000089020000}"/>
    <cellStyle name="Accent2 2 6" xfId="643" xr:uid="{00000000-0005-0000-0000-00008A020000}"/>
    <cellStyle name="Accent2 3" xfId="644" xr:uid="{00000000-0005-0000-0000-00008B020000}"/>
    <cellStyle name="Accent2 3 2" xfId="645" xr:uid="{00000000-0005-0000-0000-00008C020000}"/>
    <cellStyle name="Accent2 3 3" xfId="646" xr:uid="{00000000-0005-0000-0000-00008D020000}"/>
    <cellStyle name="Accent2 4" xfId="647" xr:uid="{00000000-0005-0000-0000-00008E020000}"/>
    <cellStyle name="Accent2 4 2" xfId="648" xr:uid="{00000000-0005-0000-0000-00008F020000}"/>
    <cellStyle name="Accent2 4 3" xfId="649" xr:uid="{00000000-0005-0000-0000-000090020000}"/>
    <cellStyle name="Accent2 5" xfId="650" xr:uid="{00000000-0005-0000-0000-000091020000}"/>
    <cellStyle name="Accent2 5 2" xfId="651" xr:uid="{00000000-0005-0000-0000-000092020000}"/>
    <cellStyle name="Accent2 5 3" xfId="652" xr:uid="{00000000-0005-0000-0000-000093020000}"/>
    <cellStyle name="Accent2 6" xfId="653" xr:uid="{00000000-0005-0000-0000-000094020000}"/>
    <cellStyle name="Accent2 7" xfId="654" xr:uid="{00000000-0005-0000-0000-000095020000}"/>
    <cellStyle name="Accent2 8" xfId="655" xr:uid="{00000000-0005-0000-0000-000096020000}"/>
    <cellStyle name="Accent2 9" xfId="656" xr:uid="{00000000-0005-0000-0000-000097020000}"/>
    <cellStyle name="Accent3" xfId="2092" xr:uid="{00000000-0005-0000-0000-000098020000}"/>
    <cellStyle name="Accent3 - 20%" xfId="657" xr:uid="{00000000-0005-0000-0000-000099020000}"/>
    <cellStyle name="Accent3 - 20% 2" xfId="658" xr:uid="{00000000-0005-0000-0000-00009A020000}"/>
    <cellStyle name="Accent3 - 20% 3" xfId="659" xr:uid="{00000000-0005-0000-0000-00009B020000}"/>
    <cellStyle name="Accent3 - 40%" xfId="660" xr:uid="{00000000-0005-0000-0000-00009C020000}"/>
    <cellStyle name="Accent3 - 40% 2" xfId="661" xr:uid="{00000000-0005-0000-0000-00009D020000}"/>
    <cellStyle name="Accent3 - 40% 3" xfId="662" xr:uid="{00000000-0005-0000-0000-00009E020000}"/>
    <cellStyle name="Accent3 - 60%" xfId="663" xr:uid="{00000000-0005-0000-0000-00009F020000}"/>
    <cellStyle name="Accent3 - 60% 2" xfId="664" xr:uid="{00000000-0005-0000-0000-0000A0020000}"/>
    <cellStyle name="Accent3 - 60% 3" xfId="665" xr:uid="{00000000-0005-0000-0000-0000A1020000}"/>
    <cellStyle name="Accent3 10" xfId="2481" xr:uid="{00000000-0005-0000-0000-0000A2020000}"/>
    <cellStyle name="Accent3 2" xfId="666" xr:uid="{00000000-0005-0000-0000-0000A3020000}"/>
    <cellStyle name="Accent3 2 2" xfId="667" xr:uid="{00000000-0005-0000-0000-0000A4020000}"/>
    <cellStyle name="Accent3 2 3" xfId="668" xr:uid="{00000000-0005-0000-0000-0000A5020000}"/>
    <cellStyle name="Accent3 2 3 2" xfId="669" xr:uid="{00000000-0005-0000-0000-0000A6020000}"/>
    <cellStyle name="Accent3 2 3 3" xfId="670" xr:uid="{00000000-0005-0000-0000-0000A7020000}"/>
    <cellStyle name="Accent3 2 4" xfId="671" xr:uid="{00000000-0005-0000-0000-0000A8020000}"/>
    <cellStyle name="Accent3 2 4 2" xfId="672" xr:uid="{00000000-0005-0000-0000-0000A9020000}"/>
    <cellStyle name="Accent3 2 4 3" xfId="673" xr:uid="{00000000-0005-0000-0000-0000AA020000}"/>
    <cellStyle name="Accent3 2 5" xfId="674" xr:uid="{00000000-0005-0000-0000-0000AB020000}"/>
    <cellStyle name="Accent3 2 6" xfId="675" xr:uid="{00000000-0005-0000-0000-0000AC020000}"/>
    <cellStyle name="Accent3 3" xfId="676" xr:uid="{00000000-0005-0000-0000-0000AD020000}"/>
    <cellStyle name="Accent3 3 2" xfId="677" xr:uid="{00000000-0005-0000-0000-0000AE020000}"/>
    <cellStyle name="Accent3 3 3" xfId="678" xr:uid="{00000000-0005-0000-0000-0000AF020000}"/>
    <cellStyle name="Accent3 4" xfId="679" xr:uid="{00000000-0005-0000-0000-0000B0020000}"/>
    <cellStyle name="Accent3 4 2" xfId="680" xr:uid="{00000000-0005-0000-0000-0000B1020000}"/>
    <cellStyle name="Accent3 4 3" xfId="681" xr:uid="{00000000-0005-0000-0000-0000B2020000}"/>
    <cellStyle name="Accent3 5" xfId="682" xr:uid="{00000000-0005-0000-0000-0000B3020000}"/>
    <cellStyle name="Accent3 5 2" xfId="683" xr:uid="{00000000-0005-0000-0000-0000B4020000}"/>
    <cellStyle name="Accent3 5 3" xfId="684" xr:uid="{00000000-0005-0000-0000-0000B5020000}"/>
    <cellStyle name="Accent3 6" xfId="685" xr:uid="{00000000-0005-0000-0000-0000B6020000}"/>
    <cellStyle name="Accent3 7" xfId="686" xr:uid="{00000000-0005-0000-0000-0000B7020000}"/>
    <cellStyle name="Accent3 8" xfId="687" xr:uid="{00000000-0005-0000-0000-0000B8020000}"/>
    <cellStyle name="Accent3 9" xfId="688" xr:uid="{00000000-0005-0000-0000-0000B9020000}"/>
    <cellStyle name="Accent4" xfId="2107" xr:uid="{00000000-0005-0000-0000-0000BA020000}"/>
    <cellStyle name="Accent4 - 20%" xfId="689" xr:uid="{00000000-0005-0000-0000-0000BB020000}"/>
    <cellStyle name="Accent4 - 20% 2" xfId="690" xr:uid="{00000000-0005-0000-0000-0000BC020000}"/>
    <cellStyle name="Accent4 - 20% 3" xfId="691" xr:uid="{00000000-0005-0000-0000-0000BD020000}"/>
    <cellStyle name="Accent4 - 40%" xfId="692" xr:uid="{00000000-0005-0000-0000-0000BE020000}"/>
    <cellStyle name="Accent4 - 40% 2" xfId="693" xr:uid="{00000000-0005-0000-0000-0000BF020000}"/>
    <cellStyle name="Accent4 - 40% 3" xfId="694" xr:uid="{00000000-0005-0000-0000-0000C0020000}"/>
    <cellStyle name="Accent4 - 60%" xfId="695" xr:uid="{00000000-0005-0000-0000-0000C1020000}"/>
    <cellStyle name="Accent4 - 60% 2" xfId="696" xr:uid="{00000000-0005-0000-0000-0000C2020000}"/>
    <cellStyle name="Accent4 - 60% 3" xfId="697" xr:uid="{00000000-0005-0000-0000-0000C3020000}"/>
    <cellStyle name="Accent4 10" xfId="2482" xr:uid="{00000000-0005-0000-0000-0000C4020000}"/>
    <cellStyle name="Accent4 2" xfId="698" xr:uid="{00000000-0005-0000-0000-0000C5020000}"/>
    <cellStyle name="Accent4 2 2" xfId="699" xr:uid="{00000000-0005-0000-0000-0000C6020000}"/>
    <cellStyle name="Accent4 2 3" xfId="700" xr:uid="{00000000-0005-0000-0000-0000C7020000}"/>
    <cellStyle name="Accent4 2 3 2" xfId="701" xr:uid="{00000000-0005-0000-0000-0000C8020000}"/>
    <cellStyle name="Accent4 2 3 3" xfId="702" xr:uid="{00000000-0005-0000-0000-0000C9020000}"/>
    <cellStyle name="Accent4 2 4" xfId="703" xr:uid="{00000000-0005-0000-0000-0000CA020000}"/>
    <cellStyle name="Accent4 2 4 2" xfId="704" xr:uid="{00000000-0005-0000-0000-0000CB020000}"/>
    <cellStyle name="Accent4 2 4 3" xfId="705" xr:uid="{00000000-0005-0000-0000-0000CC020000}"/>
    <cellStyle name="Accent4 2 5" xfId="706" xr:uid="{00000000-0005-0000-0000-0000CD020000}"/>
    <cellStyle name="Accent4 2 6" xfId="707" xr:uid="{00000000-0005-0000-0000-0000CE020000}"/>
    <cellStyle name="Accent4 3" xfId="708" xr:uid="{00000000-0005-0000-0000-0000CF020000}"/>
    <cellStyle name="Accent4 3 2" xfId="709" xr:uid="{00000000-0005-0000-0000-0000D0020000}"/>
    <cellStyle name="Accent4 3 3" xfId="710" xr:uid="{00000000-0005-0000-0000-0000D1020000}"/>
    <cellStyle name="Accent4 4" xfId="711" xr:uid="{00000000-0005-0000-0000-0000D2020000}"/>
    <cellStyle name="Accent4 4 2" xfId="712" xr:uid="{00000000-0005-0000-0000-0000D3020000}"/>
    <cellStyle name="Accent4 4 3" xfId="713" xr:uid="{00000000-0005-0000-0000-0000D4020000}"/>
    <cellStyle name="Accent4 5" xfId="714" xr:uid="{00000000-0005-0000-0000-0000D5020000}"/>
    <cellStyle name="Accent4 5 2" xfId="715" xr:uid="{00000000-0005-0000-0000-0000D6020000}"/>
    <cellStyle name="Accent4 5 3" xfId="716" xr:uid="{00000000-0005-0000-0000-0000D7020000}"/>
    <cellStyle name="Accent4 6" xfId="717" xr:uid="{00000000-0005-0000-0000-0000D8020000}"/>
    <cellStyle name="Accent4 7" xfId="718" xr:uid="{00000000-0005-0000-0000-0000D9020000}"/>
    <cellStyle name="Accent4 8" xfId="719" xr:uid="{00000000-0005-0000-0000-0000DA020000}"/>
    <cellStyle name="Accent4 9" xfId="720" xr:uid="{00000000-0005-0000-0000-0000DB020000}"/>
    <cellStyle name="Accent5" xfId="2122" xr:uid="{00000000-0005-0000-0000-0000DC020000}"/>
    <cellStyle name="Accent5 - 20%" xfId="721" xr:uid="{00000000-0005-0000-0000-0000DD020000}"/>
    <cellStyle name="Accent5 - 20% 2" xfId="722" xr:uid="{00000000-0005-0000-0000-0000DE020000}"/>
    <cellStyle name="Accent5 - 20% 3" xfId="723" xr:uid="{00000000-0005-0000-0000-0000DF020000}"/>
    <cellStyle name="Accent5 - 40%" xfId="724" xr:uid="{00000000-0005-0000-0000-0000E0020000}"/>
    <cellStyle name="Accent5 - 40% 2" xfId="725" xr:uid="{00000000-0005-0000-0000-0000E1020000}"/>
    <cellStyle name="Accent5 - 40% 3" xfId="726" xr:uid="{00000000-0005-0000-0000-0000E2020000}"/>
    <cellStyle name="Accent5 - 60%" xfId="727" xr:uid="{00000000-0005-0000-0000-0000E3020000}"/>
    <cellStyle name="Accent5 - 60% 2" xfId="728" xr:uid="{00000000-0005-0000-0000-0000E4020000}"/>
    <cellStyle name="Accent5 - 60% 3" xfId="729" xr:uid="{00000000-0005-0000-0000-0000E5020000}"/>
    <cellStyle name="Accent5 10" xfId="2483" xr:uid="{00000000-0005-0000-0000-0000E6020000}"/>
    <cellStyle name="Accent5 2" xfId="730" xr:uid="{00000000-0005-0000-0000-0000E7020000}"/>
    <cellStyle name="Accent5 2 2" xfId="731" xr:uid="{00000000-0005-0000-0000-0000E8020000}"/>
    <cellStyle name="Accent5 2 3" xfId="732" xr:uid="{00000000-0005-0000-0000-0000E9020000}"/>
    <cellStyle name="Accent5 2 3 2" xfId="733" xr:uid="{00000000-0005-0000-0000-0000EA020000}"/>
    <cellStyle name="Accent5 2 3 3" xfId="734" xr:uid="{00000000-0005-0000-0000-0000EB020000}"/>
    <cellStyle name="Accent5 2 4" xfId="735" xr:uid="{00000000-0005-0000-0000-0000EC020000}"/>
    <cellStyle name="Accent5 2 5" xfId="736" xr:uid="{00000000-0005-0000-0000-0000ED020000}"/>
    <cellStyle name="Accent5 3" xfId="737" xr:uid="{00000000-0005-0000-0000-0000EE020000}"/>
    <cellStyle name="Accent5 3 2" xfId="738" xr:uid="{00000000-0005-0000-0000-0000EF020000}"/>
    <cellStyle name="Accent5 3 3" xfId="739" xr:uid="{00000000-0005-0000-0000-0000F0020000}"/>
    <cellStyle name="Accent5 4" xfId="740" xr:uid="{00000000-0005-0000-0000-0000F1020000}"/>
    <cellStyle name="Accent5 4 2" xfId="741" xr:uid="{00000000-0005-0000-0000-0000F2020000}"/>
    <cellStyle name="Accent5 4 3" xfId="742" xr:uid="{00000000-0005-0000-0000-0000F3020000}"/>
    <cellStyle name="Accent5 5" xfId="743" xr:uid="{00000000-0005-0000-0000-0000F4020000}"/>
    <cellStyle name="Accent5 5 2" xfId="744" xr:uid="{00000000-0005-0000-0000-0000F5020000}"/>
    <cellStyle name="Accent5 5 3" xfId="745" xr:uid="{00000000-0005-0000-0000-0000F6020000}"/>
    <cellStyle name="Accent5 6" xfId="746" xr:uid="{00000000-0005-0000-0000-0000F7020000}"/>
    <cellStyle name="Accent5 7" xfId="747" xr:uid="{00000000-0005-0000-0000-0000F8020000}"/>
    <cellStyle name="Accent5 8" xfId="748" xr:uid="{00000000-0005-0000-0000-0000F9020000}"/>
    <cellStyle name="Accent5 9" xfId="749" xr:uid="{00000000-0005-0000-0000-0000FA020000}"/>
    <cellStyle name="Accent6" xfId="2137" xr:uid="{00000000-0005-0000-0000-0000FB020000}"/>
    <cellStyle name="Accent6 - 20%" xfId="750" xr:uid="{00000000-0005-0000-0000-0000FC020000}"/>
    <cellStyle name="Accent6 - 20% 2" xfId="751" xr:uid="{00000000-0005-0000-0000-0000FD020000}"/>
    <cellStyle name="Accent6 - 20% 3" xfId="752" xr:uid="{00000000-0005-0000-0000-0000FE020000}"/>
    <cellStyle name="Accent6 - 40%" xfId="753" xr:uid="{00000000-0005-0000-0000-0000FF020000}"/>
    <cellStyle name="Accent6 - 40% 2" xfId="754" xr:uid="{00000000-0005-0000-0000-000000030000}"/>
    <cellStyle name="Accent6 - 40% 3" xfId="755" xr:uid="{00000000-0005-0000-0000-000001030000}"/>
    <cellStyle name="Accent6 - 60%" xfId="756" xr:uid="{00000000-0005-0000-0000-000002030000}"/>
    <cellStyle name="Accent6 - 60% 2" xfId="757" xr:uid="{00000000-0005-0000-0000-000003030000}"/>
    <cellStyle name="Accent6 - 60% 3" xfId="758" xr:uid="{00000000-0005-0000-0000-000004030000}"/>
    <cellStyle name="Accent6 10" xfId="2484" xr:uid="{00000000-0005-0000-0000-000005030000}"/>
    <cellStyle name="Accent6 2" xfId="759" xr:uid="{00000000-0005-0000-0000-000006030000}"/>
    <cellStyle name="Accent6 2 2" xfId="760" xr:uid="{00000000-0005-0000-0000-000007030000}"/>
    <cellStyle name="Accent6 2 3" xfId="761" xr:uid="{00000000-0005-0000-0000-000008030000}"/>
    <cellStyle name="Accent6 2 3 2" xfId="762" xr:uid="{00000000-0005-0000-0000-000009030000}"/>
    <cellStyle name="Accent6 2 3 3" xfId="763" xr:uid="{00000000-0005-0000-0000-00000A030000}"/>
    <cellStyle name="Accent6 2 4" xfId="764" xr:uid="{00000000-0005-0000-0000-00000B030000}"/>
    <cellStyle name="Accent6 2 4 2" xfId="765" xr:uid="{00000000-0005-0000-0000-00000C030000}"/>
    <cellStyle name="Accent6 2 4 3" xfId="766" xr:uid="{00000000-0005-0000-0000-00000D030000}"/>
    <cellStyle name="Accent6 2 5" xfId="767" xr:uid="{00000000-0005-0000-0000-00000E030000}"/>
    <cellStyle name="Accent6 2 6" xfId="768" xr:uid="{00000000-0005-0000-0000-00000F030000}"/>
    <cellStyle name="Accent6 3" xfId="769" xr:uid="{00000000-0005-0000-0000-000010030000}"/>
    <cellStyle name="Accent6 3 2" xfId="770" xr:uid="{00000000-0005-0000-0000-000011030000}"/>
    <cellStyle name="Accent6 3 3" xfId="771" xr:uid="{00000000-0005-0000-0000-000012030000}"/>
    <cellStyle name="Accent6 4" xfId="772" xr:uid="{00000000-0005-0000-0000-000013030000}"/>
    <cellStyle name="Accent6 4 2" xfId="773" xr:uid="{00000000-0005-0000-0000-000014030000}"/>
    <cellStyle name="Accent6 4 3" xfId="774" xr:uid="{00000000-0005-0000-0000-000015030000}"/>
    <cellStyle name="Accent6 5" xfId="775" xr:uid="{00000000-0005-0000-0000-000016030000}"/>
    <cellStyle name="Accent6 5 2" xfId="776" xr:uid="{00000000-0005-0000-0000-000017030000}"/>
    <cellStyle name="Accent6 5 3" xfId="777" xr:uid="{00000000-0005-0000-0000-000018030000}"/>
    <cellStyle name="Accent6 6" xfId="778" xr:uid="{00000000-0005-0000-0000-000019030000}"/>
    <cellStyle name="Accent6 7" xfId="779" xr:uid="{00000000-0005-0000-0000-00001A030000}"/>
    <cellStyle name="Accent6 8" xfId="780" xr:uid="{00000000-0005-0000-0000-00001B030000}"/>
    <cellStyle name="Accent6 9" xfId="781" xr:uid="{00000000-0005-0000-0000-00001C030000}"/>
    <cellStyle name="Bad" xfId="2200" xr:uid="{00000000-0005-0000-0000-00001D030000}"/>
    <cellStyle name="Bad 2" xfId="782" xr:uid="{00000000-0005-0000-0000-00001E030000}"/>
    <cellStyle name="Bad 2 2" xfId="783" xr:uid="{00000000-0005-0000-0000-00001F030000}"/>
    <cellStyle name="Bad 2 3" xfId="784" xr:uid="{00000000-0005-0000-0000-000020030000}"/>
    <cellStyle name="Bad 2 3 2" xfId="785" xr:uid="{00000000-0005-0000-0000-000021030000}"/>
    <cellStyle name="Bad 2 3 3" xfId="786" xr:uid="{00000000-0005-0000-0000-000022030000}"/>
    <cellStyle name="Bad 2 4" xfId="787" xr:uid="{00000000-0005-0000-0000-000023030000}"/>
    <cellStyle name="Bad 2 4 2" xfId="788" xr:uid="{00000000-0005-0000-0000-000024030000}"/>
    <cellStyle name="Bad 2 4 3" xfId="789" xr:uid="{00000000-0005-0000-0000-000025030000}"/>
    <cellStyle name="Bad 2 5" xfId="790" xr:uid="{00000000-0005-0000-0000-000026030000}"/>
    <cellStyle name="Bad 2 6" xfId="791" xr:uid="{00000000-0005-0000-0000-000027030000}"/>
    <cellStyle name="Bad 3" xfId="792" xr:uid="{00000000-0005-0000-0000-000028030000}"/>
    <cellStyle name="Bad 3 2" xfId="793" xr:uid="{00000000-0005-0000-0000-000029030000}"/>
    <cellStyle name="Bad 3 3" xfId="794" xr:uid="{00000000-0005-0000-0000-00002A030000}"/>
    <cellStyle name="Bad 4" xfId="795" xr:uid="{00000000-0005-0000-0000-00002B030000}"/>
    <cellStyle name="Bad 4 2" xfId="796" xr:uid="{00000000-0005-0000-0000-00002C030000}"/>
    <cellStyle name="Bad 4 3" xfId="797" xr:uid="{00000000-0005-0000-0000-00002D030000}"/>
    <cellStyle name="Bad 5" xfId="798" xr:uid="{00000000-0005-0000-0000-00002E030000}"/>
    <cellStyle name="Bad 5 2" xfId="799" xr:uid="{00000000-0005-0000-0000-00002F030000}"/>
    <cellStyle name="Bad 5 3" xfId="800" xr:uid="{00000000-0005-0000-0000-000030030000}"/>
    <cellStyle name="Bad 6" xfId="801" xr:uid="{00000000-0005-0000-0000-000031030000}"/>
    <cellStyle name="Bad 7" xfId="802" xr:uid="{00000000-0005-0000-0000-000032030000}"/>
    <cellStyle name="Bad 8" xfId="2485" xr:uid="{00000000-0005-0000-0000-000033030000}"/>
    <cellStyle name="Calculation" xfId="2182" xr:uid="{00000000-0005-0000-0000-000034030000}"/>
    <cellStyle name="Calculation 2" xfId="803" xr:uid="{00000000-0005-0000-0000-000035030000}"/>
    <cellStyle name="Calculation 2 2" xfId="804" xr:uid="{00000000-0005-0000-0000-000036030000}"/>
    <cellStyle name="Calculation 2 3" xfId="805" xr:uid="{00000000-0005-0000-0000-000037030000}"/>
    <cellStyle name="Calculation 2 3 2" xfId="806" xr:uid="{00000000-0005-0000-0000-000038030000}"/>
    <cellStyle name="Calculation 2 3 3" xfId="807" xr:uid="{00000000-0005-0000-0000-000039030000}"/>
    <cellStyle name="Calculation 2 4" xfId="808" xr:uid="{00000000-0005-0000-0000-00003A030000}"/>
    <cellStyle name="Calculation 2 4 2" xfId="809" xr:uid="{00000000-0005-0000-0000-00003B030000}"/>
    <cellStyle name="Calculation 2 4 3" xfId="810" xr:uid="{00000000-0005-0000-0000-00003C030000}"/>
    <cellStyle name="Calculation 2 5" xfId="811" xr:uid="{00000000-0005-0000-0000-00003D030000}"/>
    <cellStyle name="Calculation 2 6" xfId="812" xr:uid="{00000000-0005-0000-0000-00003E030000}"/>
    <cellStyle name="Calculation 3" xfId="813" xr:uid="{00000000-0005-0000-0000-00003F030000}"/>
    <cellStyle name="Calculation 3 2" xfId="814" xr:uid="{00000000-0005-0000-0000-000040030000}"/>
    <cellStyle name="Calculation 3 3" xfId="815" xr:uid="{00000000-0005-0000-0000-000041030000}"/>
    <cellStyle name="Calculation 4" xfId="816" xr:uid="{00000000-0005-0000-0000-000042030000}"/>
    <cellStyle name="Calculation 4 2" xfId="817" xr:uid="{00000000-0005-0000-0000-000043030000}"/>
    <cellStyle name="Calculation 4 3" xfId="818" xr:uid="{00000000-0005-0000-0000-000044030000}"/>
    <cellStyle name="Calculation 5" xfId="819" xr:uid="{00000000-0005-0000-0000-000045030000}"/>
    <cellStyle name="Calculation 5 2" xfId="820" xr:uid="{00000000-0005-0000-0000-000046030000}"/>
    <cellStyle name="Calculation 5 3" xfId="821" xr:uid="{00000000-0005-0000-0000-000047030000}"/>
    <cellStyle name="Calculation 6" xfId="822" xr:uid="{00000000-0005-0000-0000-000048030000}"/>
    <cellStyle name="Calculation 7" xfId="823" xr:uid="{00000000-0005-0000-0000-000049030000}"/>
    <cellStyle name="Calculation 8" xfId="2486" xr:uid="{00000000-0005-0000-0000-00004A030000}"/>
    <cellStyle name="Check Cell" xfId="2167" xr:uid="{00000000-0005-0000-0000-00004B030000}"/>
    <cellStyle name="Check Cell 2" xfId="824" xr:uid="{00000000-0005-0000-0000-00004C030000}"/>
    <cellStyle name="Check Cell 2 2" xfId="825" xr:uid="{00000000-0005-0000-0000-00004D030000}"/>
    <cellStyle name="Check Cell 2 3" xfId="826" xr:uid="{00000000-0005-0000-0000-00004E030000}"/>
    <cellStyle name="Check Cell 2 3 2" xfId="827" xr:uid="{00000000-0005-0000-0000-00004F030000}"/>
    <cellStyle name="Check Cell 2 3 3" xfId="828" xr:uid="{00000000-0005-0000-0000-000050030000}"/>
    <cellStyle name="Check Cell 2 4" xfId="829" xr:uid="{00000000-0005-0000-0000-000051030000}"/>
    <cellStyle name="Check Cell 2 5" xfId="830" xr:uid="{00000000-0005-0000-0000-000052030000}"/>
    <cellStyle name="Check Cell 3" xfId="831" xr:uid="{00000000-0005-0000-0000-000053030000}"/>
    <cellStyle name="Check Cell 3 2" xfId="832" xr:uid="{00000000-0005-0000-0000-000054030000}"/>
    <cellStyle name="Check Cell 3 3" xfId="833" xr:uid="{00000000-0005-0000-0000-000055030000}"/>
    <cellStyle name="Check Cell 4" xfId="834" xr:uid="{00000000-0005-0000-0000-000056030000}"/>
    <cellStyle name="Check Cell 4 2" xfId="835" xr:uid="{00000000-0005-0000-0000-000057030000}"/>
    <cellStyle name="Check Cell 4 3" xfId="836" xr:uid="{00000000-0005-0000-0000-000058030000}"/>
    <cellStyle name="Check Cell 5" xfId="837" xr:uid="{00000000-0005-0000-0000-000059030000}"/>
    <cellStyle name="Check Cell 5 2" xfId="838" xr:uid="{00000000-0005-0000-0000-00005A030000}"/>
    <cellStyle name="Check Cell 5 3" xfId="839" xr:uid="{00000000-0005-0000-0000-00005B030000}"/>
    <cellStyle name="Check Cell 6" xfId="840" xr:uid="{00000000-0005-0000-0000-00005C030000}"/>
    <cellStyle name="Check Cell 7" xfId="841" xr:uid="{00000000-0005-0000-0000-00005D030000}"/>
    <cellStyle name="Check Cell 8" xfId="2487" xr:uid="{00000000-0005-0000-0000-00005E030000}"/>
    <cellStyle name="Comma 10" xfId="842" xr:uid="{00000000-0005-0000-0000-00005F030000}"/>
    <cellStyle name="Comma 10 2" xfId="843" xr:uid="{00000000-0005-0000-0000-000060030000}"/>
    <cellStyle name="Comma 10 3" xfId="844" xr:uid="{00000000-0005-0000-0000-000061030000}"/>
    <cellStyle name="Comma 12" xfId="845" xr:uid="{00000000-0005-0000-0000-000062030000}"/>
    <cellStyle name="Comma 12 2" xfId="846" xr:uid="{00000000-0005-0000-0000-000063030000}"/>
    <cellStyle name="Comma 12 2 2" xfId="847" xr:uid="{00000000-0005-0000-0000-000064030000}"/>
    <cellStyle name="Comma 12 2 3" xfId="848" xr:uid="{00000000-0005-0000-0000-000065030000}"/>
    <cellStyle name="Comma 12 3" xfId="849" xr:uid="{00000000-0005-0000-0000-000066030000}"/>
    <cellStyle name="Comma 12 3 2" xfId="850" xr:uid="{00000000-0005-0000-0000-000067030000}"/>
    <cellStyle name="Comma 12 4" xfId="851" xr:uid="{00000000-0005-0000-0000-000068030000}"/>
    <cellStyle name="Comma 13" xfId="852" xr:uid="{00000000-0005-0000-0000-000069030000}"/>
    <cellStyle name="Comma 13 2" xfId="853" xr:uid="{00000000-0005-0000-0000-00006A030000}"/>
    <cellStyle name="Comma 14" xfId="854" xr:uid="{00000000-0005-0000-0000-00006B030000}"/>
    <cellStyle name="Comma 14 2" xfId="855" xr:uid="{00000000-0005-0000-0000-00006C030000}"/>
    <cellStyle name="Comma 14 3" xfId="856" xr:uid="{00000000-0005-0000-0000-00006D030000}"/>
    <cellStyle name="Comma 2" xfId="857" xr:uid="{00000000-0005-0000-0000-00006E030000}"/>
    <cellStyle name="Comma 2 10" xfId="858" xr:uid="{00000000-0005-0000-0000-00006F030000}"/>
    <cellStyle name="Comma 2 10 2" xfId="859" xr:uid="{00000000-0005-0000-0000-000070030000}"/>
    <cellStyle name="Comma 2 10 3" xfId="860" xr:uid="{00000000-0005-0000-0000-000071030000}"/>
    <cellStyle name="Comma 2 11" xfId="861" xr:uid="{00000000-0005-0000-0000-000072030000}"/>
    <cellStyle name="Comma 2 11 2" xfId="862" xr:uid="{00000000-0005-0000-0000-000073030000}"/>
    <cellStyle name="Comma 2 11 3" xfId="863" xr:uid="{00000000-0005-0000-0000-000074030000}"/>
    <cellStyle name="Comma 2 12" xfId="864" xr:uid="{00000000-0005-0000-0000-000075030000}"/>
    <cellStyle name="Comma 2 12 2" xfId="865" xr:uid="{00000000-0005-0000-0000-000076030000}"/>
    <cellStyle name="Comma 2 12 3" xfId="866" xr:uid="{00000000-0005-0000-0000-000077030000}"/>
    <cellStyle name="Comma 2 13" xfId="867" xr:uid="{00000000-0005-0000-0000-000078030000}"/>
    <cellStyle name="Comma 2 13 2" xfId="868" xr:uid="{00000000-0005-0000-0000-000079030000}"/>
    <cellStyle name="Comma 2 13 3" xfId="869" xr:uid="{00000000-0005-0000-0000-00007A030000}"/>
    <cellStyle name="Comma 2 14" xfId="870" xr:uid="{00000000-0005-0000-0000-00007B030000}"/>
    <cellStyle name="Comma 2 14 2" xfId="871" xr:uid="{00000000-0005-0000-0000-00007C030000}"/>
    <cellStyle name="Comma 2 14 2 2" xfId="872" xr:uid="{00000000-0005-0000-0000-00007D030000}"/>
    <cellStyle name="Comma 2 14 3" xfId="873" xr:uid="{00000000-0005-0000-0000-00007E030000}"/>
    <cellStyle name="Comma 2 14 4" xfId="874" xr:uid="{00000000-0005-0000-0000-00007F030000}"/>
    <cellStyle name="Comma 2 15" xfId="875" xr:uid="{00000000-0005-0000-0000-000080030000}"/>
    <cellStyle name="Comma 2 15 2" xfId="876" xr:uid="{00000000-0005-0000-0000-000081030000}"/>
    <cellStyle name="Comma 2 15 3" xfId="877" xr:uid="{00000000-0005-0000-0000-000082030000}"/>
    <cellStyle name="Comma 2 16" xfId="878" xr:uid="{00000000-0005-0000-0000-000083030000}"/>
    <cellStyle name="Comma 2 2" xfId="879" xr:uid="{00000000-0005-0000-0000-000084030000}"/>
    <cellStyle name="Comma 2 2 2" xfId="880" xr:uid="{00000000-0005-0000-0000-000085030000}"/>
    <cellStyle name="Comma 2 2 3" xfId="881" xr:uid="{00000000-0005-0000-0000-000086030000}"/>
    <cellStyle name="Comma 2 3" xfId="882" xr:uid="{00000000-0005-0000-0000-000087030000}"/>
    <cellStyle name="Comma 2 3 2" xfId="883" xr:uid="{00000000-0005-0000-0000-000088030000}"/>
    <cellStyle name="Comma 2 3 3" xfId="884" xr:uid="{00000000-0005-0000-0000-000089030000}"/>
    <cellStyle name="Comma 2 4" xfId="885" xr:uid="{00000000-0005-0000-0000-00008A030000}"/>
    <cellStyle name="Comma 2 4 2" xfId="886" xr:uid="{00000000-0005-0000-0000-00008B030000}"/>
    <cellStyle name="Comma 2 4 3" xfId="887" xr:uid="{00000000-0005-0000-0000-00008C030000}"/>
    <cellStyle name="Comma 2 5" xfId="888" xr:uid="{00000000-0005-0000-0000-00008D030000}"/>
    <cellStyle name="Comma 2 5 2" xfId="889" xr:uid="{00000000-0005-0000-0000-00008E030000}"/>
    <cellStyle name="Comma 2 5 3" xfId="890" xr:uid="{00000000-0005-0000-0000-00008F030000}"/>
    <cellStyle name="Comma 2 6" xfId="891" xr:uid="{00000000-0005-0000-0000-000090030000}"/>
    <cellStyle name="Comma 2 6 2" xfId="892" xr:uid="{00000000-0005-0000-0000-000091030000}"/>
    <cellStyle name="Comma 2 6 3" xfId="893" xr:uid="{00000000-0005-0000-0000-000092030000}"/>
    <cellStyle name="Comma 2 7" xfId="894" xr:uid="{00000000-0005-0000-0000-000093030000}"/>
    <cellStyle name="Comma 2 7 2" xfId="895" xr:uid="{00000000-0005-0000-0000-000094030000}"/>
    <cellStyle name="Comma 2 7 3" xfId="896" xr:uid="{00000000-0005-0000-0000-000095030000}"/>
    <cellStyle name="Comma 2 8" xfId="897" xr:uid="{00000000-0005-0000-0000-000096030000}"/>
    <cellStyle name="Comma 2 8 2" xfId="898" xr:uid="{00000000-0005-0000-0000-000097030000}"/>
    <cellStyle name="Comma 2 8 3" xfId="899" xr:uid="{00000000-0005-0000-0000-000098030000}"/>
    <cellStyle name="Comma 2 9" xfId="900" xr:uid="{00000000-0005-0000-0000-000099030000}"/>
    <cellStyle name="Comma 2 9 2" xfId="901" xr:uid="{00000000-0005-0000-0000-00009A030000}"/>
    <cellStyle name="Comma 2 9 2 2" xfId="902" xr:uid="{00000000-0005-0000-0000-00009B030000}"/>
    <cellStyle name="Comma 2 9 3" xfId="903" xr:uid="{00000000-0005-0000-0000-00009C030000}"/>
    <cellStyle name="Comma 3" xfId="904" xr:uid="{00000000-0005-0000-0000-00009D030000}"/>
    <cellStyle name="Comma 3 2" xfId="905" xr:uid="{00000000-0005-0000-0000-00009E030000}"/>
    <cellStyle name="Comma 3 2 2" xfId="906" xr:uid="{00000000-0005-0000-0000-00009F030000}"/>
    <cellStyle name="Comma 3 2 2 2" xfId="907" xr:uid="{00000000-0005-0000-0000-0000A0030000}"/>
    <cellStyle name="Comma 3 2 2 3" xfId="908" xr:uid="{00000000-0005-0000-0000-0000A1030000}"/>
    <cellStyle name="Comma 3 2 3" xfId="909" xr:uid="{00000000-0005-0000-0000-0000A2030000}"/>
    <cellStyle name="Comma 3 2 4" xfId="910" xr:uid="{00000000-0005-0000-0000-0000A3030000}"/>
    <cellStyle name="Comma 3 3" xfId="911" xr:uid="{00000000-0005-0000-0000-0000A4030000}"/>
    <cellStyle name="Comma 3 3 2" xfId="912" xr:uid="{00000000-0005-0000-0000-0000A5030000}"/>
    <cellStyle name="Comma 3 3 2 2" xfId="913" xr:uid="{00000000-0005-0000-0000-0000A6030000}"/>
    <cellStyle name="Comma 3 3 3" xfId="914" xr:uid="{00000000-0005-0000-0000-0000A7030000}"/>
    <cellStyle name="Comma 3 3 3 2" xfId="915" xr:uid="{00000000-0005-0000-0000-0000A8030000}"/>
    <cellStyle name="Comma 3 3 3 3" xfId="916" xr:uid="{00000000-0005-0000-0000-0000A9030000}"/>
    <cellStyle name="Comma 3 3 4" xfId="917" xr:uid="{00000000-0005-0000-0000-0000AA030000}"/>
    <cellStyle name="Comma 3 4" xfId="918" xr:uid="{00000000-0005-0000-0000-0000AB030000}"/>
    <cellStyle name="Comma 3 5" xfId="919" xr:uid="{00000000-0005-0000-0000-0000AC030000}"/>
    <cellStyle name="Comma 4" xfId="920" xr:uid="{00000000-0005-0000-0000-0000AD030000}"/>
    <cellStyle name="Comma 4 2" xfId="921" xr:uid="{00000000-0005-0000-0000-0000AE030000}"/>
    <cellStyle name="Comma 4 2 2" xfId="922" xr:uid="{00000000-0005-0000-0000-0000AF030000}"/>
    <cellStyle name="Comma 4 3" xfId="923" xr:uid="{00000000-0005-0000-0000-0000B0030000}"/>
    <cellStyle name="Comma 4 4" xfId="924" xr:uid="{00000000-0005-0000-0000-0000B1030000}"/>
    <cellStyle name="Comma 5" xfId="925" xr:uid="{00000000-0005-0000-0000-0000B2030000}"/>
    <cellStyle name="Comma 5 2" xfId="926" xr:uid="{00000000-0005-0000-0000-0000B3030000}"/>
    <cellStyle name="Comma 5 2 2" xfId="927" xr:uid="{00000000-0005-0000-0000-0000B4030000}"/>
    <cellStyle name="Comma 5 3" xfId="928" xr:uid="{00000000-0005-0000-0000-0000B5030000}"/>
    <cellStyle name="Comma 6" xfId="929" xr:uid="{00000000-0005-0000-0000-0000B6030000}"/>
    <cellStyle name="Comma 6 2" xfId="930" xr:uid="{00000000-0005-0000-0000-0000B7030000}"/>
    <cellStyle name="Comma 6 2 2" xfId="931" xr:uid="{00000000-0005-0000-0000-0000B8030000}"/>
    <cellStyle name="Comma 6 2 3" xfId="932" xr:uid="{00000000-0005-0000-0000-0000B9030000}"/>
    <cellStyle name="Comma 6 3" xfId="933" xr:uid="{00000000-0005-0000-0000-0000BA030000}"/>
    <cellStyle name="Comma 6 4" xfId="934" xr:uid="{00000000-0005-0000-0000-0000BB030000}"/>
    <cellStyle name="Comma 7" xfId="935" xr:uid="{00000000-0005-0000-0000-0000BC030000}"/>
    <cellStyle name="Comma 7 2" xfId="936" xr:uid="{00000000-0005-0000-0000-0000BD030000}"/>
    <cellStyle name="Dobro" xfId="1014" builtinId="26" customBuiltin="1"/>
    <cellStyle name="Dobro 2" xfId="937" xr:uid="{00000000-0005-0000-0000-0000BF030000}"/>
    <cellStyle name="Dobro 2 2" xfId="938" xr:uid="{00000000-0005-0000-0000-0000C0030000}"/>
    <cellStyle name="Dobro 2 2 2" xfId="939" xr:uid="{00000000-0005-0000-0000-0000C1030000}"/>
    <cellStyle name="Dobro 2 2 3" xfId="940" xr:uid="{00000000-0005-0000-0000-0000C2030000}"/>
    <cellStyle name="Dobro 2 3" xfId="941" xr:uid="{00000000-0005-0000-0000-0000C3030000}"/>
    <cellStyle name="Dobro 2 4" xfId="942" xr:uid="{00000000-0005-0000-0000-0000C4030000}"/>
    <cellStyle name="Dobro 3" xfId="943" xr:uid="{00000000-0005-0000-0000-0000C5030000}"/>
    <cellStyle name="Dobro 3 2" xfId="944" xr:uid="{00000000-0005-0000-0000-0000C6030000}"/>
    <cellStyle name="Dobro 3 3" xfId="945" xr:uid="{00000000-0005-0000-0000-0000C7030000}"/>
    <cellStyle name="Dobro 4" xfId="946" xr:uid="{00000000-0005-0000-0000-0000C8030000}"/>
    <cellStyle name="Dobro 4 2" xfId="947" xr:uid="{00000000-0005-0000-0000-0000C9030000}"/>
    <cellStyle name="Dobro 4 3" xfId="948" xr:uid="{00000000-0005-0000-0000-0000CA030000}"/>
    <cellStyle name="Dobro 5" xfId="949" xr:uid="{00000000-0005-0000-0000-0000CB030000}"/>
    <cellStyle name="Element-delo" xfId="2510" xr:uid="{00000000-0005-0000-0000-0000CC030000}"/>
    <cellStyle name="Emphasis 1" xfId="950" xr:uid="{00000000-0005-0000-0000-0000CD030000}"/>
    <cellStyle name="Emphasis 1 2" xfId="951" xr:uid="{00000000-0005-0000-0000-0000CE030000}"/>
    <cellStyle name="Emphasis 1 3" xfId="952" xr:uid="{00000000-0005-0000-0000-0000CF030000}"/>
    <cellStyle name="Emphasis 2" xfId="953" xr:uid="{00000000-0005-0000-0000-0000D0030000}"/>
    <cellStyle name="Emphasis 2 2" xfId="954" xr:uid="{00000000-0005-0000-0000-0000D1030000}"/>
    <cellStyle name="Emphasis 2 3" xfId="955" xr:uid="{00000000-0005-0000-0000-0000D2030000}"/>
    <cellStyle name="Emphasis 3" xfId="956" xr:uid="{00000000-0005-0000-0000-0000D3030000}"/>
    <cellStyle name="Emphasis 3 2" xfId="957" xr:uid="{00000000-0005-0000-0000-0000D4030000}"/>
    <cellStyle name="Emphasis 3 3" xfId="958" xr:uid="{00000000-0005-0000-0000-0000D5030000}"/>
    <cellStyle name="Euro" xfId="959" xr:uid="{00000000-0005-0000-0000-0000D6030000}"/>
    <cellStyle name="Euro 2" xfId="960" xr:uid="{00000000-0005-0000-0000-0000D7030000}"/>
    <cellStyle name="Euro 2 2" xfId="961" xr:uid="{00000000-0005-0000-0000-0000D8030000}"/>
    <cellStyle name="Euro 2 2 2" xfId="962" xr:uid="{00000000-0005-0000-0000-0000D9030000}"/>
    <cellStyle name="Euro 2 3" xfId="963" xr:uid="{00000000-0005-0000-0000-0000DA030000}"/>
    <cellStyle name="Euro 2 3 2" xfId="964" xr:uid="{00000000-0005-0000-0000-0000DB030000}"/>
    <cellStyle name="Euro 2 4" xfId="965" xr:uid="{00000000-0005-0000-0000-0000DC030000}"/>
    <cellStyle name="Euro 3" xfId="966" xr:uid="{00000000-0005-0000-0000-0000DD030000}"/>
    <cellStyle name="Euro 3 2" xfId="967" xr:uid="{00000000-0005-0000-0000-0000DE030000}"/>
    <cellStyle name="Euro 3 2 2" xfId="968" xr:uid="{00000000-0005-0000-0000-0000DF030000}"/>
    <cellStyle name="Euro 3 2 2 2" xfId="969" xr:uid="{00000000-0005-0000-0000-0000E0030000}"/>
    <cellStyle name="Euro 3 2 3" xfId="970" xr:uid="{00000000-0005-0000-0000-0000E1030000}"/>
    <cellStyle name="Euro 3 3" xfId="971" xr:uid="{00000000-0005-0000-0000-0000E2030000}"/>
    <cellStyle name="Euro 3 3 2" xfId="972" xr:uid="{00000000-0005-0000-0000-0000E3030000}"/>
    <cellStyle name="Euro 3 4" xfId="973" xr:uid="{00000000-0005-0000-0000-0000E4030000}"/>
    <cellStyle name="Euro 4" xfId="974" xr:uid="{00000000-0005-0000-0000-0000E5030000}"/>
    <cellStyle name="Euro 4 2" xfId="975" xr:uid="{00000000-0005-0000-0000-0000E6030000}"/>
    <cellStyle name="Euro 4 2 2" xfId="976" xr:uid="{00000000-0005-0000-0000-0000E7030000}"/>
    <cellStyle name="Euro 4 2 2 2" xfId="977" xr:uid="{00000000-0005-0000-0000-0000E8030000}"/>
    <cellStyle name="Euro 4 2 3" xfId="978" xr:uid="{00000000-0005-0000-0000-0000E9030000}"/>
    <cellStyle name="Euro 4 3" xfId="979" xr:uid="{00000000-0005-0000-0000-0000EA030000}"/>
    <cellStyle name="Euro 5" xfId="980" xr:uid="{00000000-0005-0000-0000-0000EB030000}"/>
    <cellStyle name="Euro 5 2" xfId="981" xr:uid="{00000000-0005-0000-0000-0000EC030000}"/>
    <cellStyle name="Euro 5 2 2" xfId="982" xr:uid="{00000000-0005-0000-0000-0000ED030000}"/>
    <cellStyle name="Euro 5 3" xfId="983" xr:uid="{00000000-0005-0000-0000-0000EE030000}"/>
    <cellStyle name="Euro 6" xfId="984" xr:uid="{00000000-0005-0000-0000-0000EF030000}"/>
    <cellStyle name="Euro 6 2" xfId="985" xr:uid="{00000000-0005-0000-0000-0000F0030000}"/>
    <cellStyle name="Euro 7" xfId="986" xr:uid="{00000000-0005-0000-0000-0000F1030000}"/>
    <cellStyle name="Euro 7 2" xfId="987" xr:uid="{00000000-0005-0000-0000-0000F2030000}"/>
    <cellStyle name="Euro 7 3" xfId="988" xr:uid="{00000000-0005-0000-0000-0000F3030000}"/>
    <cellStyle name="Euro 8" xfId="989" xr:uid="{00000000-0005-0000-0000-0000F4030000}"/>
    <cellStyle name="Excel Built-in Normal" xfId="990" xr:uid="{00000000-0005-0000-0000-0000F5030000}"/>
    <cellStyle name="Excel Built-in Normal 2" xfId="991" xr:uid="{00000000-0005-0000-0000-0000F6030000}"/>
    <cellStyle name="Excel Built-in Normal 3" xfId="992" xr:uid="{00000000-0005-0000-0000-0000F7030000}"/>
    <cellStyle name="Excel Built-in Normal 4" xfId="2474" xr:uid="{00000000-0005-0000-0000-0000F8030000}"/>
    <cellStyle name="Explanatory Text" xfId="2016" xr:uid="{00000000-0005-0000-0000-0000F9030000}"/>
    <cellStyle name="Explanatory Text 2" xfId="993" xr:uid="{00000000-0005-0000-0000-0000FA030000}"/>
    <cellStyle name="Explanatory Text 2 2" xfId="994" xr:uid="{00000000-0005-0000-0000-0000FB030000}"/>
    <cellStyle name="Explanatory Text 2 3" xfId="995" xr:uid="{00000000-0005-0000-0000-0000FC030000}"/>
    <cellStyle name="Explanatory Text 2 4" xfId="996" xr:uid="{00000000-0005-0000-0000-0000FD030000}"/>
    <cellStyle name="Explanatory Text 3" xfId="997" xr:uid="{00000000-0005-0000-0000-0000FE030000}"/>
    <cellStyle name="Explanatory Text 3 2" xfId="998" xr:uid="{00000000-0005-0000-0000-0000FF030000}"/>
    <cellStyle name="Explanatory Text 3 3" xfId="999" xr:uid="{00000000-0005-0000-0000-000000040000}"/>
    <cellStyle name="Explanatory Text 4" xfId="1000" xr:uid="{00000000-0005-0000-0000-000001040000}"/>
    <cellStyle name="Explanatory Text 4 2" xfId="1001" xr:uid="{00000000-0005-0000-0000-000002040000}"/>
    <cellStyle name="Explanatory Text 4 3" xfId="1002" xr:uid="{00000000-0005-0000-0000-000003040000}"/>
    <cellStyle name="Explanatory Text 5" xfId="1003" xr:uid="{00000000-0005-0000-0000-000004040000}"/>
    <cellStyle name="Explanatory Text 5 2" xfId="1004" xr:uid="{00000000-0005-0000-0000-000005040000}"/>
    <cellStyle name="Explanatory Text 5 3" xfId="1005" xr:uid="{00000000-0005-0000-0000-000006040000}"/>
    <cellStyle name="Explanatory Text 6" xfId="1006" xr:uid="{00000000-0005-0000-0000-000007040000}"/>
    <cellStyle name="Explanatory Text 7" xfId="1007" xr:uid="{00000000-0005-0000-0000-000008040000}"/>
    <cellStyle name="Explanatory Text 8" xfId="2488" xr:uid="{00000000-0005-0000-0000-000009040000}"/>
    <cellStyle name="general" xfId="1008" xr:uid="{00000000-0005-0000-0000-00000A040000}"/>
    <cellStyle name="general 2" xfId="1009" xr:uid="{00000000-0005-0000-0000-00000B040000}"/>
    <cellStyle name="general 2 2" xfId="1010" xr:uid="{00000000-0005-0000-0000-00000C040000}"/>
    <cellStyle name="general 2 3" xfId="1011" xr:uid="{00000000-0005-0000-0000-00000D040000}"/>
    <cellStyle name="general 3" xfId="1012" xr:uid="{00000000-0005-0000-0000-00000E040000}"/>
    <cellStyle name="general 4" xfId="1013" xr:uid="{00000000-0005-0000-0000-00000F040000}"/>
    <cellStyle name="Good 2" xfId="1015" xr:uid="{00000000-0005-0000-0000-000010040000}"/>
    <cellStyle name="Good 2 2" xfId="1016" xr:uid="{00000000-0005-0000-0000-000011040000}"/>
    <cellStyle name="Good 2 3" xfId="1017" xr:uid="{00000000-0005-0000-0000-000012040000}"/>
    <cellStyle name="Good 2 3 2" xfId="1018" xr:uid="{00000000-0005-0000-0000-000013040000}"/>
    <cellStyle name="Good 2 3 3" xfId="1019" xr:uid="{00000000-0005-0000-0000-000014040000}"/>
    <cellStyle name="Good 2 4" xfId="1020" xr:uid="{00000000-0005-0000-0000-000015040000}"/>
    <cellStyle name="Good 2 4 2" xfId="1021" xr:uid="{00000000-0005-0000-0000-000016040000}"/>
    <cellStyle name="Good 2 4 3" xfId="1022" xr:uid="{00000000-0005-0000-0000-000017040000}"/>
    <cellStyle name="Good 2 5" xfId="1023" xr:uid="{00000000-0005-0000-0000-000018040000}"/>
    <cellStyle name="Good 2 6" xfId="1024" xr:uid="{00000000-0005-0000-0000-000019040000}"/>
    <cellStyle name="Good 3" xfId="1025" xr:uid="{00000000-0005-0000-0000-00001A040000}"/>
    <cellStyle name="Good 3 2" xfId="1026" xr:uid="{00000000-0005-0000-0000-00001B040000}"/>
    <cellStyle name="Good 3 3" xfId="1027" xr:uid="{00000000-0005-0000-0000-00001C040000}"/>
    <cellStyle name="Good 4" xfId="1028" xr:uid="{00000000-0005-0000-0000-00001D040000}"/>
    <cellStyle name="Good 4 2" xfId="1029" xr:uid="{00000000-0005-0000-0000-00001E040000}"/>
    <cellStyle name="Good 4 3" xfId="1030" xr:uid="{00000000-0005-0000-0000-00001F040000}"/>
    <cellStyle name="Good 5" xfId="1031" xr:uid="{00000000-0005-0000-0000-000020040000}"/>
    <cellStyle name="Good 5 2" xfId="1032" xr:uid="{00000000-0005-0000-0000-000021040000}"/>
    <cellStyle name="Good 5 3" xfId="1033" xr:uid="{00000000-0005-0000-0000-000022040000}"/>
    <cellStyle name="Good 6" xfId="1034" xr:uid="{00000000-0005-0000-0000-000023040000}"/>
    <cellStyle name="Good 6 2" xfId="1035" xr:uid="{00000000-0005-0000-0000-000024040000}"/>
    <cellStyle name="Good 6 3" xfId="1036" xr:uid="{00000000-0005-0000-0000-000025040000}"/>
    <cellStyle name="Good 7" xfId="2489" xr:uid="{00000000-0005-0000-0000-000026040000}"/>
    <cellStyle name="gs]_x000a__x000a_Window=2,20,640,452, , ,3_x000a__x000a_dir1=0,0,640,184,-1,-1,3,30,201,1808,254,C:\EXCEL\VERKAUF\GLOBUS\*.*_x000a__x000a_dir20=11" xfId="1037" xr:uid="{00000000-0005-0000-0000-000027040000}"/>
    <cellStyle name="gs]_x000d__x000a_Window=2,20,640,452, , ,3_x000d__x000a_dir1=0,0,640,184,-1,-1,3,30,201,1808,254,C:\EXCEL\VERKAUF\GLOBUS\*.*_x000d__x000a_dir20=11" xfId="1038" xr:uid="{00000000-0005-0000-0000-000028040000}"/>
    <cellStyle name="Heading 1" xfId="1233" xr:uid="{00000000-0005-0000-0000-000029040000}"/>
    <cellStyle name="Heading 1 2" xfId="1039" xr:uid="{00000000-0005-0000-0000-00002A040000}"/>
    <cellStyle name="Heading 1 2 2" xfId="1040" xr:uid="{00000000-0005-0000-0000-00002B040000}"/>
    <cellStyle name="Heading 1 2 3" xfId="1041" xr:uid="{00000000-0005-0000-0000-00002C040000}"/>
    <cellStyle name="Heading 1 2 3 2" xfId="1042" xr:uid="{00000000-0005-0000-0000-00002D040000}"/>
    <cellStyle name="Heading 1 2 3 3" xfId="1043" xr:uid="{00000000-0005-0000-0000-00002E040000}"/>
    <cellStyle name="Heading 1 2 4" xfId="1044" xr:uid="{00000000-0005-0000-0000-00002F040000}"/>
    <cellStyle name="Heading 1 2 4 2" xfId="1045" xr:uid="{00000000-0005-0000-0000-000030040000}"/>
    <cellStyle name="Heading 1 2 4 3" xfId="1046" xr:uid="{00000000-0005-0000-0000-000031040000}"/>
    <cellStyle name="Heading 1 2 5" xfId="1047" xr:uid="{00000000-0005-0000-0000-000032040000}"/>
    <cellStyle name="Heading 1 2 6" xfId="1048" xr:uid="{00000000-0005-0000-0000-000033040000}"/>
    <cellStyle name="Heading 1 3" xfId="1049" xr:uid="{00000000-0005-0000-0000-000034040000}"/>
    <cellStyle name="Heading 1 3 2" xfId="1050" xr:uid="{00000000-0005-0000-0000-000035040000}"/>
    <cellStyle name="Heading 1 3 3" xfId="1051" xr:uid="{00000000-0005-0000-0000-000036040000}"/>
    <cellStyle name="Heading 1 4" xfId="1052" xr:uid="{00000000-0005-0000-0000-000037040000}"/>
    <cellStyle name="Heading 1 4 2" xfId="1053" xr:uid="{00000000-0005-0000-0000-000038040000}"/>
    <cellStyle name="Heading 1 4 3" xfId="1054" xr:uid="{00000000-0005-0000-0000-000039040000}"/>
    <cellStyle name="Heading 1 5" xfId="1055" xr:uid="{00000000-0005-0000-0000-00003A040000}"/>
    <cellStyle name="Heading 1 5 2" xfId="1056" xr:uid="{00000000-0005-0000-0000-00003B040000}"/>
    <cellStyle name="Heading 1 5 3" xfId="1057" xr:uid="{00000000-0005-0000-0000-00003C040000}"/>
    <cellStyle name="Heading 1 6" xfId="1058" xr:uid="{00000000-0005-0000-0000-00003D040000}"/>
    <cellStyle name="Heading 1 7" xfId="1059" xr:uid="{00000000-0005-0000-0000-00003E040000}"/>
    <cellStyle name="Heading 1 8" xfId="2490" xr:uid="{00000000-0005-0000-0000-00003F040000}"/>
    <cellStyle name="Heading 2" xfId="1251" xr:uid="{00000000-0005-0000-0000-000040040000}"/>
    <cellStyle name="Heading 2 2" xfId="1060" xr:uid="{00000000-0005-0000-0000-000041040000}"/>
    <cellStyle name="Heading 2 2 2" xfId="1061" xr:uid="{00000000-0005-0000-0000-000042040000}"/>
    <cellStyle name="Heading 2 2 3" xfId="1062" xr:uid="{00000000-0005-0000-0000-000043040000}"/>
    <cellStyle name="Heading 2 2 3 2" xfId="1063" xr:uid="{00000000-0005-0000-0000-000044040000}"/>
    <cellStyle name="Heading 2 2 3 3" xfId="1064" xr:uid="{00000000-0005-0000-0000-000045040000}"/>
    <cellStyle name="Heading 2 2 4" xfId="1065" xr:uid="{00000000-0005-0000-0000-000046040000}"/>
    <cellStyle name="Heading 2 2 4 2" xfId="1066" xr:uid="{00000000-0005-0000-0000-000047040000}"/>
    <cellStyle name="Heading 2 2 4 3" xfId="1067" xr:uid="{00000000-0005-0000-0000-000048040000}"/>
    <cellStyle name="Heading 2 2 5" xfId="1068" xr:uid="{00000000-0005-0000-0000-000049040000}"/>
    <cellStyle name="Heading 2 2 6" xfId="1069" xr:uid="{00000000-0005-0000-0000-00004A040000}"/>
    <cellStyle name="Heading 2 3" xfId="1070" xr:uid="{00000000-0005-0000-0000-00004B040000}"/>
    <cellStyle name="Heading 2 3 2" xfId="1071" xr:uid="{00000000-0005-0000-0000-00004C040000}"/>
    <cellStyle name="Heading 2 3 3" xfId="1072" xr:uid="{00000000-0005-0000-0000-00004D040000}"/>
    <cellStyle name="Heading 2 4" xfId="1073" xr:uid="{00000000-0005-0000-0000-00004E040000}"/>
    <cellStyle name="Heading 2 4 2" xfId="1074" xr:uid="{00000000-0005-0000-0000-00004F040000}"/>
    <cellStyle name="Heading 2 4 3" xfId="1075" xr:uid="{00000000-0005-0000-0000-000050040000}"/>
    <cellStyle name="Heading 2 5" xfId="1076" xr:uid="{00000000-0005-0000-0000-000051040000}"/>
    <cellStyle name="Heading 2 5 2" xfId="1077" xr:uid="{00000000-0005-0000-0000-000052040000}"/>
    <cellStyle name="Heading 2 5 3" xfId="1078" xr:uid="{00000000-0005-0000-0000-000053040000}"/>
    <cellStyle name="Heading 2 6" xfId="1079" xr:uid="{00000000-0005-0000-0000-000054040000}"/>
    <cellStyle name="Heading 2 7" xfId="1080" xr:uid="{00000000-0005-0000-0000-000055040000}"/>
    <cellStyle name="Heading 2 8" xfId="2491" xr:uid="{00000000-0005-0000-0000-000056040000}"/>
    <cellStyle name="Heading 3" xfId="1266" xr:uid="{00000000-0005-0000-0000-000057040000}"/>
    <cellStyle name="Heading 3 2" xfId="1081" xr:uid="{00000000-0005-0000-0000-000058040000}"/>
    <cellStyle name="Heading 3 2 2" xfId="1082" xr:uid="{00000000-0005-0000-0000-000059040000}"/>
    <cellStyle name="Heading 3 2 3" xfId="1083" xr:uid="{00000000-0005-0000-0000-00005A040000}"/>
    <cellStyle name="Heading 3 2 3 2" xfId="1084" xr:uid="{00000000-0005-0000-0000-00005B040000}"/>
    <cellStyle name="Heading 3 2 3 3" xfId="1085" xr:uid="{00000000-0005-0000-0000-00005C040000}"/>
    <cellStyle name="Heading 3 2 4" xfId="1086" xr:uid="{00000000-0005-0000-0000-00005D040000}"/>
    <cellStyle name="Heading 3 2 4 2" xfId="1087" xr:uid="{00000000-0005-0000-0000-00005E040000}"/>
    <cellStyle name="Heading 3 2 4 3" xfId="1088" xr:uid="{00000000-0005-0000-0000-00005F040000}"/>
    <cellStyle name="Heading 3 2 5" xfId="1089" xr:uid="{00000000-0005-0000-0000-000060040000}"/>
    <cellStyle name="Heading 3 2 6" xfId="1090" xr:uid="{00000000-0005-0000-0000-000061040000}"/>
    <cellStyle name="Heading 3 3" xfId="1091" xr:uid="{00000000-0005-0000-0000-000062040000}"/>
    <cellStyle name="Heading 3 3 2" xfId="1092" xr:uid="{00000000-0005-0000-0000-000063040000}"/>
    <cellStyle name="Heading 3 3 3" xfId="1093" xr:uid="{00000000-0005-0000-0000-000064040000}"/>
    <cellStyle name="Heading 3 4" xfId="1094" xr:uid="{00000000-0005-0000-0000-000065040000}"/>
    <cellStyle name="Heading 3 4 2" xfId="1095" xr:uid="{00000000-0005-0000-0000-000066040000}"/>
    <cellStyle name="Heading 3 4 3" xfId="1096" xr:uid="{00000000-0005-0000-0000-000067040000}"/>
    <cellStyle name="Heading 3 5" xfId="1097" xr:uid="{00000000-0005-0000-0000-000068040000}"/>
    <cellStyle name="Heading 3 5 2" xfId="1098" xr:uid="{00000000-0005-0000-0000-000069040000}"/>
    <cellStyle name="Heading 3 5 3" xfId="1099" xr:uid="{00000000-0005-0000-0000-00006A040000}"/>
    <cellStyle name="Heading 3 6" xfId="1100" xr:uid="{00000000-0005-0000-0000-00006B040000}"/>
    <cellStyle name="Heading 3 7" xfId="1101" xr:uid="{00000000-0005-0000-0000-00006C040000}"/>
    <cellStyle name="Heading 3 8" xfId="2492" xr:uid="{00000000-0005-0000-0000-00006D040000}"/>
    <cellStyle name="Heading 4" xfId="1281" xr:uid="{00000000-0005-0000-0000-00006E040000}"/>
    <cellStyle name="Heading 4 2" xfId="1102" xr:uid="{00000000-0005-0000-0000-00006F040000}"/>
    <cellStyle name="Heading 4 2 2" xfId="1103" xr:uid="{00000000-0005-0000-0000-000070040000}"/>
    <cellStyle name="Heading 4 2 3" xfId="1104" xr:uid="{00000000-0005-0000-0000-000071040000}"/>
    <cellStyle name="Heading 4 2 3 2" xfId="1105" xr:uid="{00000000-0005-0000-0000-000072040000}"/>
    <cellStyle name="Heading 4 2 3 3" xfId="1106" xr:uid="{00000000-0005-0000-0000-000073040000}"/>
    <cellStyle name="Heading 4 2 4" xfId="1107" xr:uid="{00000000-0005-0000-0000-000074040000}"/>
    <cellStyle name="Heading 4 2 4 2" xfId="1108" xr:uid="{00000000-0005-0000-0000-000075040000}"/>
    <cellStyle name="Heading 4 2 4 3" xfId="1109" xr:uid="{00000000-0005-0000-0000-000076040000}"/>
    <cellStyle name="Heading 4 2 5" xfId="1110" xr:uid="{00000000-0005-0000-0000-000077040000}"/>
    <cellStyle name="Heading 4 2 6" xfId="1111" xr:uid="{00000000-0005-0000-0000-000078040000}"/>
    <cellStyle name="Heading 4 3" xfId="1112" xr:uid="{00000000-0005-0000-0000-000079040000}"/>
    <cellStyle name="Heading 4 3 2" xfId="1113" xr:uid="{00000000-0005-0000-0000-00007A040000}"/>
    <cellStyle name="Heading 4 3 3" xfId="1114" xr:uid="{00000000-0005-0000-0000-00007B040000}"/>
    <cellStyle name="Heading 4 4" xfId="1115" xr:uid="{00000000-0005-0000-0000-00007C040000}"/>
    <cellStyle name="Heading 4 4 2" xfId="1116" xr:uid="{00000000-0005-0000-0000-00007D040000}"/>
    <cellStyle name="Heading 4 4 3" xfId="1117" xr:uid="{00000000-0005-0000-0000-00007E040000}"/>
    <cellStyle name="Heading 4 5" xfId="1118" xr:uid="{00000000-0005-0000-0000-00007F040000}"/>
    <cellStyle name="Heading 4 5 2" xfId="1119" xr:uid="{00000000-0005-0000-0000-000080040000}"/>
    <cellStyle name="Heading 4 5 3" xfId="1120" xr:uid="{00000000-0005-0000-0000-000081040000}"/>
    <cellStyle name="Heading 4 6" xfId="1121" xr:uid="{00000000-0005-0000-0000-000082040000}"/>
    <cellStyle name="Heading 4 7" xfId="1122" xr:uid="{00000000-0005-0000-0000-000083040000}"/>
    <cellStyle name="Heading 4 8" xfId="2493" xr:uid="{00000000-0005-0000-0000-000084040000}"/>
    <cellStyle name="Hiperpovezava 2" xfId="1123" xr:uid="{00000000-0005-0000-0000-000085040000}"/>
    <cellStyle name="Hiperpovezava 2 2" xfId="1124" xr:uid="{00000000-0005-0000-0000-000086040000}"/>
    <cellStyle name="Hiperpovezava 2 2 2" xfId="1125" xr:uid="{00000000-0005-0000-0000-000087040000}"/>
    <cellStyle name="Hiperpovezava 2 2 3" xfId="1126" xr:uid="{00000000-0005-0000-0000-000088040000}"/>
    <cellStyle name="Hiperpovezava 2 3" xfId="1127" xr:uid="{00000000-0005-0000-0000-000089040000}"/>
    <cellStyle name="Hiperpovezava 2 4" xfId="1128" xr:uid="{00000000-0005-0000-0000-00008A040000}"/>
    <cellStyle name="Hyperlink 2" xfId="1129" xr:uid="{00000000-0005-0000-0000-00008B040000}"/>
    <cellStyle name="Hyperlink 2 2" xfId="1130" xr:uid="{00000000-0005-0000-0000-00008C040000}"/>
    <cellStyle name="Hyperlink 2 3" xfId="1131" xr:uid="{00000000-0005-0000-0000-00008D040000}"/>
    <cellStyle name="Input" xfId="2422" xr:uid="{00000000-0005-0000-0000-00008E040000}"/>
    <cellStyle name="Input 2" xfId="1132" xr:uid="{00000000-0005-0000-0000-00008F040000}"/>
    <cellStyle name="Input 2 2" xfId="1133" xr:uid="{00000000-0005-0000-0000-000090040000}"/>
    <cellStyle name="Input 2 3" xfId="1134" xr:uid="{00000000-0005-0000-0000-000091040000}"/>
    <cellStyle name="Input 2 3 2" xfId="1135" xr:uid="{00000000-0005-0000-0000-000092040000}"/>
    <cellStyle name="Input 2 3 3" xfId="1136" xr:uid="{00000000-0005-0000-0000-000093040000}"/>
    <cellStyle name="Input 2 4" xfId="1137" xr:uid="{00000000-0005-0000-0000-000094040000}"/>
    <cellStyle name="Input 2 4 2" xfId="1138" xr:uid="{00000000-0005-0000-0000-000095040000}"/>
    <cellStyle name="Input 2 4 3" xfId="1139" xr:uid="{00000000-0005-0000-0000-000096040000}"/>
    <cellStyle name="Input 2 5" xfId="1140" xr:uid="{00000000-0005-0000-0000-000097040000}"/>
    <cellStyle name="Input 2 6" xfId="1141" xr:uid="{00000000-0005-0000-0000-000098040000}"/>
    <cellStyle name="Input 3" xfId="1142" xr:uid="{00000000-0005-0000-0000-000099040000}"/>
    <cellStyle name="Input 3 2" xfId="1143" xr:uid="{00000000-0005-0000-0000-00009A040000}"/>
    <cellStyle name="Input 3 3" xfId="1144" xr:uid="{00000000-0005-0000-0000-00009B040000}"/>
    <cellStyle name="Input 4" xfId="1145" xr:uid="{00000000-0005-0000-0000-00009C040000}"/>
    <cellStyle name="Input 4 2" xfId="1146" xr:uid="{00000000-0005-0000-0000-00009D040000}"/>
    <cellStyle name="Input 4 3" xfId="1147" xr:uid="{00000000-0005-0000-0000-00009E040000}"/>
    <cellStyle name="Input 5" xfId="1148" xr:uid="{00000000-0005-0000-0000-00009F040000}"/>
    <cellStyle name="Input 5 2" xfId="1149" xr:uid="{00000000-0005-0000-0000-0000A0040000}"/>
    <cellStyle name="Input 5 3" xfId="1150" xr:uid="{00000000-0005-0000-0000-0000A1040000}"/>
    <cellStyle name="Input 6" xfId="1151" xr:uid="{00000000-0005-0000-0000-0000A2040000}"/>
    <cellStyle name="Input 7" xfId="1152" xr:uid="{00000000-0005-0000-0000-0000A3040000}"/>
    <cellStyle name="Input 8" xfId="2494" xr:uid="{00000000-0005-0000-0000-0000A4040000}"/>
    <cellStyle name="Izhod" xfId="1991" builtinId="21" customBuiltin="1"/>
    <cellStyle name="Izhod 2" xfId="1153" xr:uid="{00000000-0005-0000-0000-0000A6040000}"/>
    <cellStyle name="Izhod 2 2" xfId="1154" xr:uid="{00000000-0005-0000-0000-0000A7040000}"/>
    <cellStyle name="Izhod 2 2 2" xfId="1155" xr:uid="{00000000-0005-0000-0000-0000A8040000}"/>
    <cellStyle name="Izhod 2 2 3" xfId="1156" xr:uid="{00000000-0005-0000-0000-0000A9040000}"/>
    <cellStyle name="Izhod 2 3" xfId="1157" xr:uid="{00000000-0005-0000-0000-0000AA040000}"/>
    <cellStyle name="Izhod 2 4" xfId="1158" xr:uid="{00000000-0005-0000-0000-0000AB040000}"/>
    <cellStyle name="Izhod 3" xfId="1159" xr:uid="{00000000-0005-0000-0000-0000AC040000}"/>
    <cellStyle name="Izhod 3 2" xfId="1160" xr:uid="{00000000-0005-0000-0000-0000AD040000}"/>
    <cellStyle name="Izhod 3 3" xfId="1161" xr:uid="{00000000-0005-0000-0000-0000AE040000}"/>
    <cellStyle name="Izhod 4" xfId="1162" xr:uid="{00000000-0005-0000-0000-0000AF040000}"/>
    <cellStyle name="Izhod 4 2" xfId="1163" xr:uid="{00000000-0005-0000-0000-0000B0040000}"/>
    <cellStyle name="Izhod 4 3" xfId="1164" xr:uid="{00000000-0005-0000-0000-0000B1040000}"/>
    <cellStyle name="Izhod 5" xfId="1165" xr:uid="{00000000-0005-0000-0000-0000B2040000}"/>
    <cellStyle name="kolona A" xfId="1166" xr:uid="{00000000-0005-0000-0000-0000B3040000}"/>
    <cellStyle name="kolona A 2" xfId="1167" xr:uid="{00000000-0005-0000-0000-0000B4040000}"/>
    <cellStyle name="kolona A 3" xfId="1168" xr:uid="{00000000-0005-0000-0000-0000B5040000}"/>
    <cellStyle name="kolona B" xfId="1169" xr:uid="{00000000-0005-0000-0000-0000B6040000}"/>
    <cellStyle name="kolona B 2" xfId="1170" xr:uid="{00000000-0005-0000-0000-0000B7040000}"/>
    <cellStyle name="kolona B 3" xfId="1171" xr:uid="{00000000-0005-0000-0000-0000B8040000}"/>
    <cellStyle name="kolona C" xfId="1172" xr:uid="{00000000-0005-0000-0000-0000B9040000}"/>
    <cellStyle name="kolona C 2" xfId="1173" xr:uid="{00000000-0005-0000-0000-0000BA040000}"/>
    <cellStyle name="kolona C 3" xfId="1174" xr:uid="{00000000-0005-0000-0000-0000BB040000}"/>
    <cellStyle name="kolona E" xfId="1175" xr:uid="{00000000-0005-0000-0000-0000BC040000}"/>
    <cellStyle name="kolona E 2" xfId="1176" xr:uid="{00000000-0005-0000-0000-0000BD040000}"/>
    <cellStyle name="kolona E 3" xfId="1177" xr:uid="{00000000-0005-0000-0000-0000BE040000}"/>
    <cellStyle name="kolona F" xfId="1178" xr:uid="{00000000-0005-0000-0000-0000BF040000}"/>
    <cellStyle name="kolona F 2" xfId="1179" xr:uid="{00000000-0005-0000-0000-0000C0040000}"/>
    <cellStyle name="kolona F 3" xfId="1180" xr:uid="{00000000-0005-0000-0000-0000C1040000}"/>
    <cellStyle name="kolona G" xfId="1181" xr:uid="{00000000-0005-0000-0000-0000C2040000}"/>
    <cellStyle name="kolona G 2" xfId="1182" xr:uid="{00000000-0005-0000-0000-0000C3040000}"/>
    <cellStyle name="kolona G 3" xfId="1183" xr:uid="{00000000-0005-0000-0000-0000C4040000}"/>
    <cellStyle name="kolona H" xfId="1184" xr:uid="{00000000-0005-0000-0000-0000C5040000}"/>
    <cellStyle name="kolona H 2" xfId="1185" xr:uid="{00000000-0005-0000-0000-0000C6040000}"/>
    <cellStyle name="kolona H 3" xfId="1186" xr:uid="{00000000-0005-0000-0000-0000C7040000}"/>
    <cellStyle name="Komma0" xfId="1187" xr:uid="{00000000-0005-0000-0000-0000C8040000}"/>
    <cellStyle name="Komma0 2" xfId="1188" xr:uid="{00000000-0005-0000-0000-0000C9040000}"/>
    <cellStyle name="Komma0 2 2" xfId="1189" xr:uid="{00000000-0005-0000-0000-0000CA040000}"/>
    <cellStyle name="Komma0 2 2 2" xfId="1190" xr:uid="{00000000-0005-0000-0000-0000CB040000}"/>
    <cellStyle name="Komma0 2 2 3" xfId="1191" xr:uid="{00000000-0005-0000-0000-0000CC040000}"/>
    <cellStyle name="Komma0 2 3" xfId="1192" xr:uid="{00000000-0005-0000-0000-0000CD040000}"/>
    <cellStyle name="Komma0 2 4" xfId="1193" xr:uid="{00000000-0005-0000-0000-0000CE040000}"/>
    <cellStyle name="Komma0 3" xfId="1194" xr:uid="{00000000-0005-0000-0000-0000CF040000}"/>
    <cellStyle name="Komma0 3 2" xfId="1195" xr:uid="{00000000-0005-0000-0000-0000D0040000}"/>
    <cellStyle name="Komma0 3 2 2" xfId="1196" xr:uid="{00000000-0005-0000-0000-0000D1040000}"/>
    <cellStyle name="Komma0 3 2 3" xfId="1197" xr:uid="{00000000-0005-0000-0000-0000D2040000}"/>
    <cellStyle name="Komma0 3 3" xfId="1198" xr:uid="{00000000-0005-0000-0000-0000D3040000}"/>
    <cellStyle name="Komma0 3 4" xfId="1199" xr:uid="{00000000-0005-0000-0000-0000D4040000}"/>
    <cellStyle name="Komma0 4" xfId="1200" xr:uid="{00000000-0005-0000-0000-0000D5040000}"/>
    <cellStyle name="Komma0 4 2" xfId="1201" xr:uid="{00000000-0005-0000-0000-0000D6040000}"/>
    <cellStyle name="Komma0 4 2 2" xfId="1202" xr:uid="{00000000-0005-0000-0000-0000D7040000}"/>
    <cellStyle name="Komma0 4 2 2 2" xfId="1203" xr:uid="{00000000-0005-0000-0000-0000D8040000}"/>
    <cellStyle name="Komma0 4 2 2 3" xfId="1204" xr:uid="{00000000-0005-0000-0000-0000D9040000}"/>
    <cellStyle name="Komma0 4 2 3" xfId="1205" xr:uid="{00000000-0005-0000-0000-0000DA040000}"/>
    <cellStyle name="Komma0 4 2 4" xfId="1206" xr:uid="{00000000-0005-0000-0000-0000DB040000}"/>
    <cellStyle name="Komma0 4 3" xfId="1207" xr:uid="{00000000-0005-0000-0000-0000DC040000}"/>
    <cellStyle name="Komma0 4 4" xfId="1208" xr:uid="{00000000-0005-0000-0000-0000DD040000}"/>
    <cellStyle name="Komma0 5" xfId="1209" xr:uid="{00000000-0005-0000-0000-0000DE040000}"/>
    <cellStyle name="Komma0 6" xfId="1210" xr:uid="{00000000-0005-0000-0000-0000DF040000}"/>
    <cellStyle name="Komma0_List1" xfId="1211" xr:uid="{00000000-0005-0000-0000-0000E0040000}"/>
    <cellStyle name="Linked Cell" xfId="2152" xr:uid="{00000000-0005-0000-0000-0000E1040000}"/>
    <cellStyle name="Linked Cell 2" xfId="1212" xr:uid="{00000000-0005-0000-0000-0000E2040000}"/>
    <cellStyle name="Linked Cell 2 2" xfId="1213" xr:uid="{00000000-0005-0000-0000-0000E3040000}"/>
    <cellStyle name="Linked Cell 2 3" xfId="1214" xr:uid="{00000000-0005-0000-0000-0000E4040000}"/>
    <cellStyle name="Linked Cell 2 3 2" xfId="1215" xr:uid="{00000000-0005-0000-0000-0000E5040000}"/>
    <cellStyle name="Linked Cell 2 3 3" xfId="1216" xr:uid="{00000000-0005-0000-0000-0000E6040000}"/>
    <cellStyle name="Linked Cell 2 4" xfId="1217" xr:uid="{00000000-0005-0000-0000-0000E7040000}"/>
    <cellStyle name="Linked Cell 2 4 2" xfId="1218" xr:uid="{00000000-0005-0000-0000-0000E8040000}"/>
    <cellStyle name="Linked Cell 2 4 3" xfId="1219" xr:uid="{00000000-0005-0000-0000-0000E9040000}"/>
    <cellStyle name="Linked Cell 2 5" xfId="1220" xr:uid="{00000000-0005-0000-0000-0000EA040000}"/>
    <cellStyle name="Linked Cell 2 6" xfId="1221" xr:uid="{00000000-0005-0000-0000-0000EB040000}"/>
    <cellStyle name="Linked Cell 3" xfId="1222" xr:uid="{00000000-0005-0000-0000-0000EC040000}"/>
    <cellStyle name="Linked Cell 3 2" xfId="1223" xr:uid="{00000000-0005-0000-0000-0000ED040000}"/>
    <cellStyle name="Linked Cell 3 3" xfId="1224" xr:uid="{00000000-0005-0000-0000-0000EE040000}"/>
    <cellStyle name="Linked Cell 4" xfId="1225" xr:uid="{00000000-0005-0000-0000-0000EF040000}"/>
    <cellStyle name="Linked Cell 4 2" xfId="1226" xr:uid="{00000000-0005-0000-0000-0000F0040000}"/>
    <cellStyle name="Linked Cell 4 3" xfId="1227" xr:uid="{00000000-0005-0000-0000-0000F1040000}"/>
    <cellStyle name="Linked Cell 5" xfId="1228" xr:uid="{00000000-0005-0000-0000-0000F2040000}"/>
    <cellStyle name="Linked Cell 5 2" xfId="1229" xr:uid="{00000000-0005-0000-0000-0000F3040000}"/>
    <cellStyle name="Linked Cell 5 3" xfId="1230" xr:uid="{00000000-0005-0000-0000-0000F4040000}"/>
    <cellStyle name="Linked Cell 6" xfId="1231" xr:uid="{00000000-0005-0000-0000-0000F5040000}"/>
    <cellStyle name="Linked Cell 7" xfId="1232" xr:uid="{00000000-0005-0000-0000-0000F6040000}"/>
    <cellStyle name="Linked Cell 8" xfId="2495" xr:uid="{00000000-0005-0000-0000-0000F7040000}"/>
    <cellStyle name="Naslov" xfId="2243" builtinId="15" customBuiltin="1"/>
    <cellStyle name="Naslov 1 1" xfId="1234" xr:uid="{00000000-0005-0000-0000-0000F9040000}"/>
    <cellStyle name="Naslov 1 1 2" xfId="1235" xr:uid="{00000000-0005-0000-0000-0000FA040000}"/>
    <cellStyle name="Naslov 1 1 3" xfId="1236" xr:uid="{00000000-0005-0000-0000-0000FB040000}"/>
    <cellStyle name="Naslov 1 2" xfId="1237" xr:uid="{00000000-0005-0000-0000-0000FC040000}"/>
    <cellStyle name="Naslov 1 2 2" xfId="1238" xr:uid="{00000000-0005-0000-0000-0000FD040000}"/>
    <cellStyle name="Naslov 1 2 2 2" xfId="1239" xr:uid="{00000000-0005-0000-0000-0000FE040000}"/>
    <cellStyle name="Naslov 1 2 2 3" xfId="1240" xr:uid="{00000000-0005-0000-0000-0000FF040000}"/>
    <cellStyle name="Naslov 1 2 3" xfId="1241" xr:uid="{00000000-0005-0000-0000-000000050000}"/>
    <cellStyle name="Naslov 1 2 4" xfId="1242" xr:uid="{00000000-0005-0000-0000-000001050000}"/>
    <cellStyle name="Naslov 1 3" xfId="1243" xr:uid="{00000000-0005-0000-0000-000002050000}"/>
    <cellStyle name="Naslov 1 3 2" xfId="1244" xr:uid="{00000000-0005-0000-0000-000003050000}"/>
    <cellStyle name="Naslov 1 3 3" xfId="1245" xr:uid="{00000000-0005-0000-0000-000004050000}"/>
    <cellStyle name="Naslov 1 4" xfId="1246" xr:uid="{00000000-0005-0000-0000-000005050000}"/>
    <cellStyle name="Naslov 1 4 2" xfId="1247" xr:uid="{00000000-0005-0000-0000-000006050000}"/>
    <cellStyle name="Naslov 1 4 3" xfId="1248" xr:uid="{00000000-0005-0000-0000-000007050000}"/>
    <cellStyle name="Naslov 1 5" xfId="1249" xr:uid="{00000000-0005-0000-0000-000008050000}"/>
    <cellStyle name="Naslov 1 6" xfId="1250" xr:uid="{00000000-0005-0000-0000-000009050000}"/>
    <cellStyle name="Naslov 2 2" xfId="1252" xr:uid="{00000000-0005-0000-0000-00000A050000}"/>
    <cellStyle name="Naslov 2 2 2" xfId="1253" xr:uid="{00000000-0005-0000-0000-00000B050000}"/>
    <cellStyle name="Naslov 2 2 2 2" xfId="1254" xr:uid="{00000000-0005-0000-0000-00000C050000}"/>
    <cellStyle name="Naslov 2 2 2 3" xfId="1255" xr:uid="{00000000-0005-0000-0000-00000D050000}"/>
    <cellStyle name="Naslov 2 2 3" xfId="1256" xr:uid="{00000000-0005-0000-0000-00000E050000}"/>
    <cellStyle name="Naslov 2 2 4" xfId="1257" xr:uid="{00000000-0005-0000-0000-00000F050000}"/>
    <cellStyle name="Naslov 2 3" xfId="1258" xr:uid="{00000000-0005-0000-0000-000010050000}"/>
    <cellStyle name="Naslov 2 3 2" xfId="1259" xr:uid="{00000000-0005-0000-0000-000011050000}"/>
    <cellStyle name="Naslov 2 3 3" xfId="1260" xr:uid="{00000000-0005-0000-0000-000012050000}"/>
    <cellStyle name="Naslov 2 4" xfId="1261" xr:uid="{00000000-0005-0000-0000-000013050000}"/>
    <cellStyle name="Naslov 2 4 2" xfId="1262" xr:uid="{00000000-0005-0000-0000-000014050000}"/>
    <cellStyle name="Naslov 2 4 3" xfId="1263" xr:uid="{00000000-0005-0000-0000-000015050000}"/>
    <cellStyle name="Naslov 2 5" xfId="1264" xr:uid="{00000000-0005-0000-0000-000016050000}"/>
    <cellStyle name="Naslov 2 6" xfId="1265" xr:uid="{00000000-0005-0000-0000-000017050000}"/>
    <cellStyle name="Naslov 3 2" xfId="1267" xr:uid="{00000000-0005-0000-0000-000018050000}"/>
    <cellStyle name="Naslov 3 2 2" xfId="1268" xr:uid="{00000000-0005-0000-0000-000019050000}"/>
    <cellStyle name="Naslov 3 2 2 2" xfId="1269" xr:uid="{00000000-0005-0000-0000-00001A050000}"/>
    <cellStyle name="Naslov 3 2 2 3" xfId="1270" xr:uid="{00000000-0005-0000-0000-00001B050000}"/>
    <cellStyle name="Naslov 3 2 3" xfId="1271" xr:uid="{00000000-0005-0000-0000-00001C050000}"/>
    <cellStyle name="Naslov 3 2 4" xfId="1272" xr:uid="{00000000-0005-0000-0000-00001D050000}"/>
    <cellStyle name="Naslov 3 3" xfId="1273" xr:uid="{00000000-0005-0000-0000-00001E050000}"/>
    <cellStyle name="Naslov 3 3 2" xfId="1274" xr:uid="{00000000-0005-0000-0000-00001F050000}"/>
    <cellStyle name="Naslov 3 3 3" xfId="1275" xr:uid="{00000000-0005-0000-0000-000020050000}"/>
    <cellStyle name="Naslov 3 4" xfId="1276" xr:uid="{00000000-0005-0000-0000-000021050000}"/>
    <cellStyle name="Naslov 3 4 2" xfId="1277" xr:uid="{00000000-0005-0000-0000-000022050000}"/>
    <cellStyle name="Naslov 3 4 3" xfId="1278" xr:uid="{00000000-0005-0000-0000-000023050000}"/>
    <cellStyle name="Naslov 3 5" xfId="1279" xr:uid="{00000000-0005-0000-0000-000024050000}"/>
    <cellStyle name="Naslov 3 6" xfId="1280" xr:uid="{00000000-0005-0000-0000-000025050000}"/>
    <cellStyle name="Naslov 4 2" xfId="1282" xr:uid="{00000000-0005-0000-0000-000026050000}"/>
    <cellStyle name="Naslov 4 2 2" xfId="1283" xr:uid="{00000000-0005-0000-0000-000027050000}"/>
    <cellStyle name="Naslov 4 2 2 2" xfId="1284" xr:uid="{00000000-0005-0000-0000-000028050000}"/>
    <cellStyle name="Naslov 4 2 2 3" xfId="1285" xr:uid="{00000000-0005-0000-0000-000029050000}"/>
    <cellStyle name="Naslov 4 2 3" xfId="1286" xr:uid="{00000000-0005-0000-0000-00002A050000}"/>
    <cellStyle name="Naslov 4 2 4" xfId="1287" xr:uid="{00000000-0005-0000-0000-00002B050000}"/>
    <cellStyle name="Naslov 4 3" xfId="1288" xr:uid="{00000000-0005-0000-0000-00002C050000}"/>
    <cellStyle name="Naslov 4 3 2" xfId="1289" xr:uid="{00000000-0005-0000-0000-00002D050000}"/>
    <cellStyle name="Naslov 4 3 3" xfId="1290" xr:uid="{00000000-0005-0000-0000-00002E050000}"/>
    <cellStyle name="Naslov 4 4" xfId="1291" xr:uid="{00000000-0005-0000-0000-00002F050000}"/>
    <cellStyle name="Naslov 4 4 2" xfId="1292" xr:uid="{00000000-0005-0000-0000-000030050000}"/>
    <cellStyle name="Naslov 4 4 3" xfId="1293" xr:uid="{00000000-0005-0000-0000-000031050000}"/>
    <cellStyle name="Naslov 4 5" xfId="1294" xr:uid="{00000000-0005-0000-0000-000032050000}"/>
    <cellStyle name="Naslov 4 6" xfId="1295" xr:uid="{00000000-0005-0000-0000-000033050000}"/>
    <cellStyle name="Naslov 5" xfId="1296" xr:uid="{00000000-0005-0000-0000-000034050000}"/>
    <cellStyle name="Naslov 5 2" xfId="1297" xr:uid="{00000000-0005-0000-0000-000035050000}"/>
    <cellStyle name="Naslov 5 3" xfId="1298" xr:uid="{00000000-0005-0000-0000-000036050000}"/>
    <cellStyle name="Naslov 6" xfId="1299" xr:uid="{00000000-0005-0000-0000-000037050000}"/>
    <cellStyle name="Navadno" xfId="0" builtinId="0"/>
    <cellStyle name="Navadno 10" xfId="1300" xr:uid="{00000000-0005-0000-0000-000039050000}"/>
    <cellStyle name="Navadno 10 2" xfId="1301" xr:uid="{00000000-0005-0000-0000-00003A050000}"/>
    <cellStyle name="Navadno 10 2 2" xfId="1302" xr:uid="{00000000-0005-0000-0000-00003B050000}"/>
    <cellStyle name="Navadno 10 3" xfId="1303" xr:uid="{00000000-0005-0000-0000-00003C050000}"/>
    <cellStyle name="Navadno 10 4" xfId="1304" xr:uid="{00000000-0005-0000-0000-00003D050000}"/>
    <cellStyle name="Navadno 11" xfId="1305" xr:uid="{00000000-0005-0000-0000-00003E050000}"/>
    <cellStyle name="Navadno 11 2" xfId="1306" xr:uid="{00000000-0005-0000-0000-00003F050000}"/>
    <cellStyle name="Navadno 11 2 2" xfId="1307" xr:uid="{00000000-0005-0000-0000-000040050000}"/>
    <cellStyle name="Navadno 11 2 2 2" xfId="1308" xr:uid="{00000000-0005-0000-0000-000041050000}"/>
    <cellStyle name="Navadno 11 2 2 2 2" xfId="1309" xr:uid="{00000000-0005-0000-0000-000042050000}"/>
    <cellStyle name="Navadno 11 2 2 3" xfId="1310" xr:uid="{00000000-0005-0000-0000-000043050000}"/>
    <cellStyle name="Navadno 11 2 3" xfId="1311" xr:uid="{00000000-0005-0000-0000-000044050000}"/>
    <cellStyle name="Navadno 11 3" xfId="1312" xr:uid="{00000000-0005-0000-0000-000045050000}"/>
    <cellStyle name="Navadno 11 3 2" xfId="1313" xr:uid="{00000000-0005-0000-0000-000046050000}"/>
    <cellStyle name="Navadno 11 4" xfId="1314" xr:uid="{00000000-0005-0000-0000-000047050000}"/>
    <cellStyle name="Navadno 12" xfId="1315" xr:uid="{00000000-0005-0000-0000-000048050000}"/>
    <cellStyle name="Navadno 12 2" xfId="1316" xr:uid="{00000000-0005-0000-0000-000049050000}"/>
    <cellStyle name="Navadno 12 3" xfId="1317" xr:uid="{00000000-0005-0000-0000-00004A050000}"/>
    <cellStyle name="Navadno 13" xfId="1318" xr:uid="{00000000-0005-0000-0000-00004B050000}"/>
    <cellStyle name="Navadno 13 2" xfId="1319" xr:uid="{00000000-0005-0000-0000-00004C050000}"/>
    <cellStyle name="Navadno 13 2 2" xfId="1320" xr:uid="{00000000-0005-0000-0000-00004D050000}"/>
    <cellStyle name="Navadno 13 3" xfId="1321" xr:uid="{00000000-0005-0000-0000-00004E050000}"/>
    <cellStyle name="Navadno 14" xfId="1322" xr:uid="{00000000-0005-0000-0000-00004F050000}"/>
    <cellStyle name="Navadno 14 2" xfId="1323" xr:uid="{00000000-0005-0000-0000-000050050000}"/>
    <cellStyle name="Navadno 14 2 2" xfId="1324" xr:uid="{00000000-0005-0000-0000-000051050000}"/>
    <cellStyle name="Navadno 14 2 2 2" xfId="1325" xr:uid="{00000000-0005-0000-0000-000052050000}"/>
    <cellStyle name="Navadno 14 2 3" xfId="1326" xr:uid="{00000000-0005-0000-0000-000053050000}"/>
    <cellStyle name="Navadno 14 3" xfId="1327" xr:uid="{00000000-0005-0000-0000-000054050000}"/>
    <cellStyle name="Navadno 14 3 2" xfId="1328" xr:uid="{00000000-0005-0000-0000-000055050000}"/>
    <cellStyle name="Navadno 14 4" xfId="1329" xr:uid="{00000000-0005-0000-0000-000056050000}"/>
    <cellStyle name="Navadno 15" xfId="1330" xr:uid="{00000000-0005-0000-0000-000057050000}"/>
    <cellStyle name="Navadno 15 2" xfId="1331" xr:uid="{00000000-0005-0000-0000-000058050000}"/>
    <cellStyle name="Navadno 15 2 2" xfId="1332" xr:uid="{00000000-0005-0000-0000-000059050000}"/>
    <cellStyle name="Navadno 15 2 2 2" xfId="1333" xr:uid="{00000000-0005-0000-0000-00005A050000}"/>
    <cellStyle name="Navadno 15 2 3" xfId="1334" xr:uid="{00000000-0005-0000-0000-00005B050000}"/>
    <cellStyle name="Navadno 15 3" xfId="1335" xr:uid="{00000000-0005-0000-0000-00005C050000}"/>
    <cellStyle name="Navadno 15 3 2" xfId="1336" xr:uid="{00000000-0005-0000-0000-00005D050000}"/>
    <cellStyle name="Navadno 15 4" xfId="1337" xr:uid="{00000000-0005-0000-0000-00005E050000}"/>
    <cellStyle name="Navadno 16" xfId="1338" xr:uid="{00000000-0005-0000-0000-00005F050000}"/>
    <cellStyle name="Navadno 16 2" xfId="1339" xr:uid="{00000000-0005-0000-0000-000060050000}"/>
    <cellStyle name="Navadno 16 2 2" xfId="1340" xr:uid="{00000000-0005-0000-0000-000061050000}"/>
    <cellStyle name="Navadno 16 2 2 2" xfId="1341" xr:uid="{00000000-0005-0000-0000-000062050000}"/>
    <cellStyle name="Navadno 16 2 3" xfId="1342" xr:uid="{00000000-0005-0000-0000-000063050000}"/>
    <cellStyle name="Navadno 16 3" xfId="1343" xr:uid="{00000000-0005-0000-0000-000064050000}"/>
    <cellStyle name="Navadno 16 3 2" xfId="1344" xr:uid="{00000000-0005-0000-0000-000065050000}"/>
    <cellStyle name="Navadno 16 4" xfId="1345" xr:uid="{00000000-0005-0000-0000-000066050000}"/>
    <cellStyle name="Navadno 17" xfId="1346" xr:uid="{00000000-0005-0000-0000-000067050000}"/>
    <cellStyle name="Navadno 17 2" xfId="1347" xr:uid="{00000000-0005-0000-0000-000068050000}"/>
    <cellStyle name="Navadno 17 2 2" xfId="1348" xr:uid="{00000000-0005-0000-0000-000069050000}"/>
    <cellStyle name="Navadno 17 2 2 2" xfId="1349" xr:uid="{00000000-0005-0000-0000-00006A050000}"/>
    <cellStyle name="Navadno 17 2 3" xfId="1350" xr:uid="{00000000-0005-0000-0000-00006B050000}"/>
    <cellStyle name="Navadno 17 3" xfId="1351" xr:uid="{00000000-0005-0000-0000-00006C050000}"/>
    <cellStyle name="Navadno 17 3 2" xfId="1352" xr:uid="{00000000-0005-0000-0000-00006D050000}"/>
    <cellStyle name="Navadno 17 4" xfId="1353" xr:uid="{00000000-0005-0000-0000-00006E050000}"/>
    <cellStyle name="Navadno 18" xfId="1354" xr:uid="{00000000-0005-0000-0000-00006F050000}"/>
    <cellStyle name="Navadno 18 2" xfId="1355" xr:uid="{00000000-0005-0000-0000-000070050000}"/>
    <cellStyle name="Navadno 18 2 2" xfId="1356" xr:uid="{00000000-0005-0000-0000-000071050000}"/>
    <cellStyle name="Navadno 18 2 2 2" xfId="1357" xr:uid="{00000000-0005-0000-0000-000072050000}"/>
    <cellStyle name="Navadno 18 2 3" xfId="1358" xr:uid="{00000000-0005-0000-0000-000073050000}"/>
    <cellStyle name="Navadno 18 3" xfId="1359" xr:uid="{00000000-0005-0000-0000-000074050000}"/>
    <cellStyle name="Navadno 18 3 2" xfId="1360" xr:uid="{00000000-0005-0000-0000-000075050000}"/>
    <cellStyle name="Navadno 18 4" xfId="1361" xr:uid="{00000000-0005-0000-0000-000076050000}"/>
    <cellStyle name="Navadno 19" xfId="1362" xr:uid="{00000000-0005-0000-0000-000077050000}"/>
    <cellStyle name="Navadno 19 2" xfId="1363" xr:uid="{00000000-0005-0000-0000-000078050000}"/>
    <cellStyle name="Navadno 2" xfId="1364" xr:uid="{00000000-0005-0000-0000-000079050000}"/>
    <cellStyle name="Navadno 2 2" xfId="1365" xr:uid="{00000000-0005-0000-0000-00007A050000}"/>
    <cellStyle name="Navadno 2 2 2" xfId="1366" xr:uid="{00000000-0005-0000-0000-00007B050000}"/>
    <cellStyle name="Navadno 2 2 2 2" xfId="1367" xr:uid="{00000000-0005-0000-0000-00007C050000}"/>
    <cellStyle name="Navadno 2 2 2 2 2" xfId="1368" xr:uid="{00000000-0005-0000-0000-00007D050000}"/>
    <cellStyle name="Navadno 2 2 2 3" xfId="1369" xr:uid="{00000000-0005-0000-0000-00007E050000}"/>
    <cellStyle name="Navadno 2 2 3" xfId="1370" xr:uid="{00000000-0005-0000-0000-00007F050000}"/>
    <cellStyle name="Navadno 2 2 3 2" xfId="1371" xr:uid="{00000000-0005-0000-0000-000080050000}"/>
    <cellStyle name="Navadno 2 2 3 2 2" xfId="1372" xr:uid="{00000000-0005-0000-0000-000081050000}"/>
    <cellStyle name="Navadno 2 2 3 3" xfId="1373" xr:uid="{00000000-0005-0000-0000-000082050000}"/>
    <cellStyle name="Navadno 2 2 4" xfId="1374" xr:uid="{00000000-0005-0000-0000-000083050000}"/>
    <cellStyle name="Navadno 2 2 4 2" xfId="1375" xr:uid="{00000000-0005-0000-0000-000084050000}"/>
    <cellStyle name="Navadno 2 2 4 2 2" xfId="1376" xr:uid="{00000000-0005-0000-0000-000085050000}"/>
    <cellStyle name="Navadno 2 2 4 3" xfId="1377" xr:uid="{00000000-0005-0000-0000-000086050000}"/>
    <cellStyle name="Navadno 2 2 5" xfId="1378" xr:uid="{00000000-0005-0000-0000-000087050000}"/>
    <cellStyle name="Navadno 2 2 5 2" xfId="1379" xr:uid="{00000000-0005-0000-0000-000088050000}"/>
    <cellStyle name="Navadno 2 2 6" xfId="1380" xr:uid="{00000000-0005-0000-0000-000089050000}"/>
    <cellStyle name="Navadno 2 3" xfId="1381" xr:uid="{00000000-0005-0000-0000-00008A050000}"/>
    <cellStyle name="Navadno 2 3 2" xfId="1382" xr:uid="{00000000-0005-0000-0000-00008B050000}"/>
    <cellStyle name="Navadno 2 3 2 2" xfId="1383" xr:uid="{00000000-0005-0000-0000-00008C050000}"/>
    <cellStyle name="Navadno 2 3 2 2 2" xfId="1384" xr:uid="{00000000-0005-0000-0000-00008D050000}"/>
    <cellStyle name="Navadno 2 3 2 3" xfId="1385" xr:uid="{00000000-0005-0000-0000-00008E050000}"/>
    <cellStyle name="Navadno 2 3 3" xfId="1386" xr:uid="{00000000-0005-0000-0000-00008F050000}"/>
    <cellStyle name="Navadno 2 3 4" xfId="1387" xr:uid="{00000000-0005-0000-0000-000090050000}"/>
    <cellStyle name="Navadno 2 4" xfId="1388" xr:uid="{00000000-0005-0000-0000-000091050000}"/>
    <cellStyle name="Navadno 2 4 2" xfId="1389" xr:uid="{00000000-0005-0000-0000-000092050000}"/>
    <cellStyle name="Navadno 2 4 2 2" xfId="1390" xr:uid="{00000000-0005-0000-0000-000093050000}"/>
    <cellStyle name="Navadno 2 4 3" xfId="1391" xr:uid="{00000000-0005-0000-0000-000094050000}"/>
    <cellStyle name="Navadno 2 5" xfId="1392" xr:uid="{00000000-0005-0000-0000-000095050000}"/>
    <cellStyle name="Navadno 2 5 2" xfId="1393" xr:uid="{00000000-0005-0000-0000-000096050000}"/>
    <cellStyle name="Navadno 2 5 3" xfId="1394" xr:uid="{00000000-0005-0000-0000-000097050000}"/>
    <cellStyle name="Navadno 2 6" xfId="1395" xr:uid="{00000000-0005-0000-0000-000098050000}"/>
    <cellStyle name="Navadno 2 6 2" xfId="1396" xr:uid="{00000000-0005-0000-0000-000099050000}"/>
    <cellStyle name="Navadno 2 7" xfId="1397" xr:uid="{00000000-0005-0000-0000-00009A050000}"/>
    <cellStyle name="Navadno 2 8" xfId="2473" xr:uid="{00000000-0005-0000-0000-00009B050000}"/>
    <cellStyle name="Navadno 20" xfId="1398" xr:uid="{00000000-0005-0000-0000-00009C050000}"/>
    <cellStyle name="Navadno 20 2" xfId="1399" xr:uid="{00000000-0005-0000-0000-00009D050000}"/>
    <cellStyle name="Navadno 20 3" xfId="1400" xr:uid="{00000000-0005-0000-0000-00009E050000}"/>
    <cellStyle name="Navadno 21" xfId="1401" xr:uid="{00000000-0005-0000-0000-00009F050000}"/>
    <cellStyle name="Navadno 21 2" xfId="1402" xr:uid="{00000000-0005-0000-0000-0000A0050000}"/>
    <cellStyle name="Navadno 21 3" xfId="1403" xr:uid="{00000000-0005-0000-0000-0000A1050000}"/>
    <cellStyle name="Navadno 22" xfId="1404" xr:uid="{00000000-0005-0000-0000-0000A2050000}"/>
    <cellStyle name="Navadno 3" xfId="1405" xr:uid="{00000000-0005-0000-0000-0000A3050000}"/>
    <cellStyle name="Navadno 3 2" xfId="1406" xr:uid="{00000000-0005-0000-0000-0000A4050000}"/>
    <cellStyle name="Navadno 3 2 2" xfId="1407" xr:uid="{00000000-0005-0000-0000-0000A5050000}"/>
    <cellStyle name="Navadno 3 2 3" xfId="1408" xr:uid="{00000000-0005-0000-0000-0000A6050000}"/>
    <cellStyle name="Navadno 3 3" xfId="1409" xr:uid="{00000000-0005-0000-0000-0000A7050000}"/>
    <cellStyle name="Navadno 3 3 2" xfId="1410" xr:uid="{00000000-0005-0000-0000-0000A8050000}"/>
    <cellStyle name="Navadno 3 3 2 2" xfId="1411" xr:uid="{00000000-0005-0000-0000-0000A9050000}"/>
    <cellStyle name="Navadno 3 3 3" xfId="1412" xr:uid="{00000000-0005-0000-0000-0000AA050000}"/>
    <cellStyle name="Navadno 3 4" xfId="1413" xr:uid="{00000000-0005-0000-0000-0000AB050000}"/>
    <cellStyle name="Navadno 3 4 2" xfId="1414" xr:uid="{00000000-0005-0000-0000-0000AC050000}"/>
    <cellStyle name="Navadno 3 4 2 2" xfId="1415" xr:uid="{00000000-0005-0000-0000-0000AD050000}"/>
    <cellStyle name="Navadno 3 4 3" xfId="1416" xr:uid="{00000000-0005-0000-0000-0000AE050000}"/>
    <cellStyle name="Navadno 3 5" xfId="1417" xr:uid="{00000000-0005-0000-0000-0000AF050000}"/>
    <cellStyle name="Navadno 3 5 2" xfId="1418" xr:uid="{00000000-0005-0000-0000-0000B0050000}"/>
    <cellStyle name="Navadno 3 5 3" xfId="1419" xr:uid="{00000000-0005-0000-0000-0000B1050000}"/>
    <cellStyle name="Navadno 3 6" xfId="1420" xr:uid="{00000000-0005-0000-0000-0000B2050000}"/>
    <cellStyle name="Navadno 3 6 2" xfId="1421" xr:uid="{00000000-0005-0000-0000-0000B3050000}"/>
    <cellStyle name="Navadno 3 7" xfId="1422" xr:uid="{00000000-0005-0000-0000-0000B4050000}"/>
    <cellStyle name="Navadno 4" xfId="1423" xr:uid="{00000000-0005-0000-0000-0000B5050000}"/>
    <cellStyle name="Navadno 4 10" xfId="1424" xr:uid="{00000000-0005-0000-0000-0000B6050000}"/>
    <cellStyle name="Navadno 4 2" xfId="1425" xr:uid="{00000000-0005-0000-0000-0000B7050000}"/>
    <cellStyle name="Navadno 4 2 2" xfId="1426" xr:uid="{00000000-0005-0000-0000-0000B8050000}"/>
    <cellStyle name="Navadno 4 2 2 2" xfId="1427" xr:uid="{00000000-0005-0000-0000-0000B9050000}"/>
    <cellStyle name="Navadno 4 2 2 2 2" xfId="1428" xr:uid="{00000000-0005-0000-0000-0000BA050000}"/>
    <cellStyle name="Navadno 4 2 2 2 3" xfId="1429" xr:uid="{00000000-0005-0000-0000-0000BB050000}"/>
    <cellStyle name="Navadno 4 2 2 3" xfId="1430" xr:uid="{00000000-0005-0000-0000-0000BC050000}"/>
    <cellStyle name="Navadno 4 2 2 4" xfId="1431" xr:uid="{00000000-0005-0000-0000-0000BD050000}"/>
    <cellStyle name="Navadno 4 2 3" xfId="1432" xr:uid="{00000000-0005-0000-0000-0000BE050000}"/>
    <cellStyle name="Navadno 4 2 3 2" xfId="1433" xr:uid="{00000000-0005-0000-0000-0000BF050000}"/>
    <cellStyle name="Navadno 4 2 3 2 2" xfId="1434" xr:uid="{00000000-0005-0000-0000-0000C0050000}"/>
    <cellStyle name="Navadno 4 2 3 2 3" xfId="1435" xr:uid="{00000000-0005-0000-0000-0000C1050000}"/>
    <cellStyle name="Navadno 4 2 3 3" xfId="1436" xr:uid="{00000000-0005-0000-0000-0000C2050000}"/>
    <cellStyle name="Navadno 4 2 3 4" xfId="1437" xr:uid="{00000000-0005-0000-0000-0000C3050000}"/>
    <cellStyle name="Navadno 4 2 4" xfId="1438" xr:uid="{00000000-0005-0000-0000-0000C4050000}"/>
    <cellStyle name="Navadno 4 2 4 2" xfId="1439" xr:uid="{00000000-0005-0000-0000-0000C5050000}"/>
    <cellStyle name="Navadno 4 2 4 3" xfId="1440" xr:uid="{00000000-0005-0000-0000-0000C6050000}"/>
    <cellStyle name="Navadno 4 2 5" xfId="1441" xr:uid="{00000000-0005-0000-0000-0000C7050000}"/>
    <cellStyle name="Navadno 4 2 6" xfId="1442" xr:uid="{00000000-0005-0000-0000-0000C8050000}"/>
    <cellStyle name="Navadno 4 3" xfId="1443" xr:uid="{00000000-0005-0000-0000-0000C9050000}"/>
    <cellStyle name="Navadno 4 3 2" xfId="1444" xr:uid="{00000000-0005-0000-0000-0000CA050000}"/>
    <cellStyle name="Navadno 4 3 2 2" xfId="1445" xr:uid="{00000000-0005-0000-0000-0000CB050000}"/>
    <cellStyle name="Navadno 4 3 2 2 2" xfId="1446" xr:uid="{00000000-0005-0000-0000-0000CC050000}"/>
    <cellStyle name="Navadno 4 3 2 2 3" xfId="1447" xr:uid="{00000000-0005-0000-0000-0000CD050000}"/>
    <cellStyle name="Navadno 4 3 2 3" xfId="1448" xr:uid="{00000000-0005-0000-0000-0000CE050000}"/>
    <cellStyle name="Navadno 4 3 2 4" xfId="1449" xr:uid="{00000000-0005-0000-0000-0000CF050000}"/>
    <cellStyle name="Navadno 4 3 3" xfId="1450" xr:uid="{00000000-0005-0000-0000-0000D0050000}"/>
    <cellStyle name="Navadno 4 3 3 2" xfId="1451" xr:uid="{00000000-0005-0000-0000-0000D1050000}"/>
    <cellStyle name="Navadno 4 3 3 2 2" xfId="1452" xr:uid="{00000000-0005-0000-0000-0000D2050000}"/>
    <cellStyle name="Navadno 4 3 3 2 3" xfId="1453" xr:uid="{00000000-0005-0000-0000-0000D3050000}"/>
    <cellStyle name="Navadno 4 3 3 3" xfId="1454" xr:uid="{00000000-0005-0000-0000-0000D4050000}"/>
    <cellStyle name="Navadno 4 3 3 4" xfId="1455" xr:uid="{00000000-0005-0000-0000-0000D5050000}"/>
    <cellStyle name="Navadno 4 3 4" xfId="1456" xr:uid="{00000000-0005-0000-0000-0000D6050000}"/>
    <cellStyle name="Navadno 4 3 4 2" xfId="1457" xr:uid="{00000000-0005-0000-0000-0000D7050000}"/>
    <cellStyle name="Navadno 4 3 4 3" xfId="1458" xr:uid="{00000000-0005-0000-0000-0000D8050000}"/>
    <cellStyle name="Navadno 4 3 5" xfId="1459" xr:uid="{00000000-0005-0000-0000-0000D9050000}"/>
    <cellStyle name="Navadno 4 3 6" xfId="1460" xr:uid="{00000000-0005-0000-0000-0000DA050000}"/>
    <cellStyle name="Navadno 4 4" xfId="1461" xr:uid="{00000000-0005-0000-0000-0000DB050000}"/>
    <cellStyle name="Navadno 4 4 2" xfId="1462" xr:uid="{00000000-0005-0000-0000-0000DC050000}"/>
    <cellStyle name="Navadno 4 4 2 2" xfId="1463" xr:uid="{00000000-0005-0000-0000-0000DD050000}"/>
    <cellStyle name="Navadno 4 4 2 3" xfId="1464" xr:uid="{00000000-0005-0000-0000-0000DE050000}"/>
    <cellStyle name="Navadno 4 4 3" xfId="1465" xr:uid="{00000000-0005-0000-0000-0000DF050000}"/>
    <cellStyle name="Navadno 4 4 4" xfId="1466" xr:uid="{00000000-0005-0000-0000-0000E0050000}"/>
    <cellStyle name="Navadno 4 5" xfId="1467" xr:uid="{00000000-0005-0000-0000-0000E1050000}"/>
    <cellStyle name="Navadno 4 5 2" xfId="1468" xr:uid="{00000000-0005-0000-0000-0000E2050000}"/>
    <cellStyle name="Navadno 4 5 2 2" xfId="1469" xr:uid="{00000000-0005-0000-0000-0000E3050000}"/>
    <cellStyle name="Navadno 4 5 2 3" xfId="1470" xr:uid="{00000000-0005-0000-0000-0000E4050000}"/>
    <cellStyle name="Navadno 4 5 3" xfId="1471" xr:uid="{00000000-0005-0000-0000-0000E5050000}"/>
    <cellStyle name="Navadno 4 5 4" xfId="1472" xr:uid="{00000000-0005-0000-0000-0000E6050000}"/>
    <cellStyle name="Navadno 4 6" xfId="1473" xr:uid="{00000000-0005-0000-0000-0000E7050000}"/>
    <cellStyle name="Navadno 4 6 2" xfId="1474" xr:uid="{00000000-0005-0000-0000-0000E8050000}"/>
    <cellStyle name="Navadno 4 6 3" xfId="1475" xr:uid="{00000000-0005-0000-0000-0000E9050000}"/>
    <cellStyle name="Navadno 4 7" xfId="1476" xr:uid="{00000000-0005-0000-0000-0000EA050000}"/>
    <cellStyle name="Navadno 4 7 2" xfId="1477" xr:uid="{00000000-0005-0000-0000-0000EB050000}"/>
    <cellStyle name="Navadno 4 7 2 2" xfId="1478" xr:uid="{00000000-0005-0000-0000-0000EC050000}"/>
    <cellStyle name="Navadno 4 7 3" xfId="1479" xr:uid="{00000000-0005-0000-0000-0000ED050000}"/>
    <cellStyle name="Navadno 4 8" xfId="1480" xr:uid="{00000000-0005-0000-0000-0000EE050000}"/>
    <cellStyle name="Navadno 4 8 2" xfId="1481" xr:uid="{00000000-0005-0000-0000-0000EF050000}"/>
    <cellStyle name="Navadno 4 8 3" xfId="1482" xr:uid="{00000000-0005-0000-0000-0000F0050000}"/>
    <cellStyle name="Navadno 4 9" xfId="1483" xr:uid="{00000000-0005-0000-0000-0000F1050000}"/>
    <cellStyle name="Navadno 4 9 2" xfId="1484" xr:uid="{00000000-0005-0000-0000-0000F2050000}"/>
    <cellStyle name="Navadno 5" xfId="1485" xr:uid="{00000000-0005-0000-0000-0000F3050000}"/>
    <cellStyle name="Navadno 5 2" xfId="1486" xr:uid="{00000000-0005-0000-0000-0000F4050000}"/>
    <cellStyle name="Navadno 5 2 2" xfId="1487" xr:uid="{00000000-0005-0000-0000-0000F5050000}"/>
    <cellStyle name="Navadno 5 2 2 2" xfId="1488" xr:uid="{00000000-0005-0000-0000-0000F6050000}"/>
    <cellStyle name="Navadno 5 2 3" xfId="1489" xr:uid="{00000000-0005-0000-0000-0000F7050000}"/>
    <cellStyle name="Navadno 5 3" xfId="1490" xr:uid="{00000000-0005-0000-0000-0000F8050000}"/>
    <cellStyle name="Navadno 5 3 2" xfId="1491" xr:uid="{00000000-0005-0000-0000-0000F9050000}"/>
    <cellStyle name="Navadno 5 4" xfId="1492" xr:uid="{00000000-0005-0000-0000-0000FA050000}"/>
    <cellStyle name="Navadno 6" xfId="1493" xr:uid="{00000000-0005-0000-0000-0000FB050000}"/>
    <cellStyle name="Navadno 6 2" xfId="1494" xr:uid="{00000000-0005-0000-0000-0000FC050000}"/>
    <cellStyle name="Navadno 6 2 2" xfId="1495" xr:uid="{00000000-0005-0000-0000-0000FD050000}"/>
    <cellStyle name="Navadno 6 2 2 2" xfId="1496" xr:uid="{00000000-0005-0000-0000-0000FE050000}"/>
    <cellStyle name="Navadno 6 2 3" xfId="1497" xr:uid="{00000000-0005-0000-0000-0000FF050000}"/>
    <cellStyle name="Navadno 6 3" xfId="1498" xr:uid="{00000000-0005-0000-0000-000000060000}"/>
    <cellStyle name="Navadno 6 3 2" xfId="1499" xr:uid="{00000000-0005-0000-0000-000001060000}"/>
    <cellStyle name="Navadno 6 4" xfId="1500" xr:uid="{00000000-0005-0000-0000-000002060000}"/>
    <cellStyle name="Navadno 7" xfId="1501" xr:uid="{00000000-0005-0000-0000-000003060000}"/>
    <cellStyle name="Navadno 7 2" xfId="1502" xr:uid="{00000000-0005-0000-0000-000004060000}"/>
    <cellStyle name="Navadno 7 2 2" xfId="1503" xr:uid="{00000000-0005-0000-0000-000005060000}"/>
    <cellStyle name="Navadno 7 3" xfId="1504" xr:uid="{00000000-0005-0000-0000-000006060000}"/>
    <cellStyle name="Navadno 7 3 2" xfId="1505" xr:uid="{00000000-0005-0000-0000-000007060000}"/>
    <cellStyle name="Navadno 7 4" xfId="1506" xr:uid="{00000000-0005-0000-0000-000008060000}"/>
    <cellStyle name="Navadno 8" xfId="1507" xr:uid="{00000000-0005-0000-0000-000009060000}"/>
    <cellStyle name="Navadno 8 2" xfId="1508" xr:uid="{00000000-0005-0000-0000-00000A060000}"/>
    <cellStyle name="Navadno 8 2 2" xfId="1509" xr:uid="{00000000-0005-0000-0000-00000B060000}"/>
    <cellStyle name="Navadno 8 2 3" xfId="1510" xr:uid="{00000000-0005-0000-0000-00000C060000}"/>
    <cellStyle name="Navadno 8 3" xfId="1511" xr:uid="{00000000-0005-0000-0000-00000D060000}"/>
    <cellStyle name="Navadno 8 3 2" xfId="1512" xr:uid="{00000000-0005-0000-0000-00000E060000}"/>
    <cellStyle name="Navadno 8 4" xfId="1513" xr:uid="{00000000-0005-0000-0000-00000F060000}"/>
    <cellStyle name="Navadno 8 5" xfId="1514" xr:uid="{00000000-0005-0000-0000-000010060000}"/>
    <cellStyle name="Navadno 85" xfId="1515" xr:uid="{00000000-0005-0000-0000-000011060000}"/>
    <cellStyle name="Navadno 85 2" xfId="1516" xr:uid="{00000000-0005-0000-0000-000012060000}"/>
    <cellStyle name="Navadno 85 3" xfId="1517" xr:uid="{00000000-0005-0000-0000-000013060000}"/>
    <cellStyle name="Navadno 9" xfId="1518" xr:uid="{00000000-0005-0000-0000-000014060000}"/>
    <cellStyle name="Navadno 9 2" xfId="1519" xr:uid="{00000000-0005-0000-0000-000015060000}"/>
    <cellStyle name="Navadno 9 2 2" xfId="1520" xr:uid="{00000000-0005-0000-0000-000016060000}"/>
    <cellStyle name="Navadno 9 2 3" xfId="1521" xr:uid="{00000000-0005-0000-0000-000017060000}"/>
    <cellStyle name="Navadno 9 3" xfId="1522" xr:uid="{00000000-0005-0000-0000-000018060000}"/>
    <cellStyle name="Navadno 9 3 2" xfId="1523" xr:uid="{00000000-0005-0000-0000-000019060000}"/>
    <cellStyle name="Navadno 9 4" xfId="1524" xr:uid="{00000000-0005-0000-0000-00001A060000}"/>
    <cellStyle name="Navadno 9 5" xfId="1525" xr:uid="{00000000-0005-0000-0000-00001B060000}"/>
    <cellStyle name="Neutral" xfId="1547" xr:uid="{00000000-0005-0000-0000-000020060000}"/>
    <cellStyle name="Neutral 2" xfId="1526" xr:uid="{00000000-0005-0000-0000-000021060000}"/>
    <cellStyle name="Neutral 2 2" xfId="1527" xr:uid="{00000000-0005-0000-0000-000022060000}"/>
    <cellStyle name="Neutral 2 3" xfId="1528" xr:uid="{00000000-0005-0000-0000-000023060000}"/>
    <cellStyle name="Neutral 2 3 2" xfId="1529" xr:uid="{00000000-0005-0000-0000-000024060000}"/>
    <cellStyle name="Neutral 2 3 3" xfId="1530" xr:uid="{00000000-0005-0000-0000-000025060000}"/>
    <cellStyle name="Neutral 2 4" xfId="1531" xr:uid="{00000000-0005-0000-0000-000026060000}"/>
    <cellStyle name="Neutral 2 4 2" xfId="1532" xr:uid="{00000000-0005-0000-0000-000027060000}"/>
    <cellStyle name="Neutral 2 4 3" xfId="1533" xr:uid="{00000000-0005-0000-0000-000028060000}"/>
    <cellStyle name="Neutral 2 5" xfId="1534" xr:uid="{00000000-0005-0000-0000-000029060000}"/>
    <cellStyle name="Neutral 2 6" xfId="1535" xr:uid="{00000000-0005-0000-0000-00002A060000}"/>
    <cellStyle name="Neutral 3" xfId="1536" xr:uid="{00000000-0005-0000-0000-00002B060000}"/>
    <cellStyle name="Neutral 3 2" xfId="1537" xr:uid="{00000000-0005-0000-0000-00002C060000}"/>
    <cellStyle name="Neutral 3 3" xfId="1538" xr:uid="{00000000-0005-0000-0000-00002D060000}"/>
    <cellStyle name="Neutral 4" xfId="1539" xr:uid="{00000000-0005-0000-0000-00002E060000}"/>
    <cellStyle name="Neutral 4 2" xfId="1540" xr:uid="{00000000-0005-0000-0000-00002F060000}"/>
    <cellStyle name="Neutral 4 3" xfId="1541" xr:uid="{00000000-0005-0000-0000-000030060000}"/>
    <cellStyle name="Neutral 5" xfId="1542" xr:uid="{00000000-0005-0000-0000-000031060000}"/>
    <cellStyle name="Neutral 5 2" xfId="1543" xr:uid="{00000000-0005-0000-0000-000032060000}"/>
    <cellStyle name="Neutral 5 3" xfId="1544" xr:uid="{00000000-0005-0000-0000-000033060000}"/>
    <cellStyle name="Neutral 6" xfId="1545" xr:uid="{00000000-0005-0000-0000-000034060000}"/>
    <cellStyle name="Neutral 7" xfId="1546" xr:uid="{00000000-0005-0000-0000-000035060000}"/>
    <cellStyle name="Neutral 8" xfId="2496" xr:uid="{00000000-0005-0000-0000-000036060000}"/>
    <cellStyle name="Nevtralno 2" xfId="1548" xr:uid="{00000000-0005-0000-0000-000037060000}"/>
    <cellStyle name="Nevtralno 2 2" xfId="1549" xr:uid="{00000000-0005-0000-0000-000038060000}"/>
    <cellStyle name="Nevtralno 2 2 2" xfId="1550" xr:uid="{00000000-0005-0000-0000-000039060000}"/>
    <cellStyle name="Nevtralno 2 2 3" xfId="1551" xr:uid="{00000000-0005-0000-0000-00003A060000}"/>
    <cellStyle name="Nevtralno 2 3" xfId="1552" xr:uid="{00000000-0005-0000-0000-00003B060000}"/>
    <cellStyle name="Nevtralno 2 4" xfId="1553" xr:uid="{00000000-0005-0000-0000-00003C060000}"/>
    <cellStyle name="Nevtralno 3" xfId="1554" xr:uid="{00000000-0005-0000-0000-00003D060000}"/>
    <cellStyle name="Nevtralno 3 2" xfId="1555" xr:uid="{00000000-0005-0000-0000-00003E060000}"/>
    <cellStyle name="Nevtralno 3 3" xfId="1556" xr:uid="{00000000-0005-0000-0000-00003F060000}"/>
    <cellStyle name="Nevtralno 4" xfId="1557" xr:uid="{00000000-0005-0000-0000-000040060000}"/>
    <cellStyle name="Nevtralno 4 2" xfId="1558" xr:uid="{00000000-0005-0000-0000-000041060000}"/>
    <cellStyle name="Nevtralno 4 3" xfId="1559" xr:uid="{00000000-0005-0000-0000-000042060000}"/>
    <cellStyle name="Nevtralno 5" xfId="1560" xr:uid="{00000000-0005-0000-0000-000043060000}"/>
    <cellStyle name="Nevtralno 6" xfId="1561" xr:uid="{00000000-0005-0000-0000-000044060000}"/>
    <cellStyle name="Normal 10" xfId="1562" xr:uid="{00000000-0005-0000-0000-000045060000}"/>
    <cellStyle name="Normal 10 2" xfId="1563" xr:uid="{00000000-0005-0000-0000-000046060000}"/>
    <cellStyle name="Normal 10 2 2" xfId="1564" xr:uid="{00000000-0005-0000-0000-000047060000}"/>
    <cellStyle name="Normal 10 3" xfId="1565" xr:uid="{00000000-0005-0000-0000-000048060000}"/>
    <cellStyle name="Normal 11" xfId="1566" xr:uid="{00000000-0005-0000-0000-000049060000}"/>
    <cellStyle name="Normal 11 2" xfId="1567" xr:uid="{00000000-0005-0000-0000-00004A060000}"/>
    <cellStyle name="Normal 11 2 2" xfId="1568" xr:uid="{00000000-0005-0000-0000-00004B060000}"/>
    <cellStyle name="Normal 11 2 3" xfId="1569" xr:uid="{00000000-0005-0000-0000-00004C060000}"/>
    <cellStyle name="Normal 11 3" xfId="1570" xr:uid="{00000000-0005-0000-0000-00004D060000}"/>
    <cellStyle name="Normal 11 4" xfId="1571" xr:uid="{00000000-0005-0000-0000-00004E060000}"/>
    <cellStyle name="Normal 12" xfId="1572" xr:uid="{00000000-0005-0000-0000-00004F060000}"/>
    <cellStyle name="Normal 12 2" xfId="1573" xr:uid="{00000000-0005-0000-0000-000050060000}"/>
    <cellStyle name="Normal 12 2 2" xfId="1574" xr:uid="{00000000-0005-0000-0000-000051060000}"/>
    <cellStyle name="Normal 13" xfId="1575" xr:uid="{00000000-0005-0000-0000-000052060000}"/>
    <cellStyle name="Normal 13 2" xfId="1576" xr:uid="{00000000-0005-0000-0000-000053060000}"/>
    <cellStyle name="Normal 13 2 2" xfId="1577" xr:uid="{00000000-0005-0000-0000-000054060000}"/>
    <cellStyle name="Normal 13 3" xfId="1578" xr:uid="{00000000-0005-0000-0000-000055060000}"/>
    <cellStyle name="Normal 14" xfId="1579" xr:uid="{00000000-0005-0000-0000-000056060000}"/>
    <cellStyle name="Normal 14 2" xfId="1580" xr:uid="{00000000-0005-0000-0000-000057060000}"/>
    <cellStyle name="Normal 14 3" xfId="1581" xr:uid="{00000000-0005-0000-0000-000058060000}"/>
    <cellStyle name="Normal 15" xfId="1582" xr:uid="{00000000-0005-0000-0000-000059060000}"/>
    <cellStyle name="Normal 15 2" xfId="1583" xr:uid="{00000000-0005-0000-0000-00005A060000}"/>
    <cellStyle name="Normal 16" xfId="2497" xr:uid="{00000000-0005-0000-0000-00005B060000}"/>
    <cellStyle name="Normal 18" xfId="1584" xr:uid="{00000000-0005-0000-0000-00005C060000}"/>
    <cellStyle name="Normal 18 2" xfId="1585" xr:uid="{00000000-0005-0000-0000-00005D060000}"/>
    <cellStyle name="Normal 18 3" xfId="1586" xr:uid="{00000000-0005-0000-0000-00005E060000}"/>
    <cellStyle name="Normal 19 2" xfId="1587" xr:uid="{00000000-0005-0000-0000-00005F060000}"/>
    <cellStyle name="Normal 19 2 2" xfId="1588" xr:uid="{00000000-0005-0000-0000-000060060000}"/>
    <cellStyle name="Normal 19 2 3" xfId="1589" xr:uid="{00000000-0005-0000-0000-000061060000}"/>
    <cellStyle name="Normal 2" xfId="1590" xr:uid="{00000000-0005-0000-0000-000062060000}"/>
    <cellStyle name="Normal 2 10" xfId="1591" xr:uid="{00000000-0005-0000-0000-000063060000}"/>
    <cellStyle name="Normal 2 10 2" xfId="1592" xr:uid="{00000000-0005-0000-0000-000064060000}"/>
    <cellStyle name="Normal 2 10 2 2" xfId="1593" xr:uid="{00000000-0005-0000-0000-000065060000}"/>
    <cellStyle name="Normal 2 10 3" xfId="1594" xr:uid="{00000000-0005-0000-0000-000066060000}"/>
    <cellStyle name="Normal 2 11" xfId="1595" xr:uid="{00000000-0005-0000-0000-000067060000}"/>
    <cellStyle name="Normal 2 11 2" xfId="1596" xr:uid="{00000000-0005-0000-0000-000068060000}"/>
    <cellStyle name="Normal 2 11 3" xfId="1597" xr:uid="{00000000-0005-0000-0000-000069060000}"/>
    <cellStyle name="Normal 2 12" xfId="1598" xr:uid="{00000000-0005-0000-0000-00006A060000}"/>
    <cellStyle name="Normal 2 12 2" xfId="1599" xr:uid="{00000000-0005-0000-0000-00006B060000}"/>
    <cellStyle name="Normal 2 12 3" xfId="1600" xr:uid="{00000000-0005-0000-0000-00006C060000}"/>
    <cellStyle name="Normal 2 13" xfId="1601" xr:uid="{00000000-0005-0000-0000-00006D060000}"/>
    <cellStyle name="Normal 2 13 2" xfId="1602" xr:uid="{00000000-0005-0000-0000-00006E060000}"/>
    <cellStyle name="Normal 2 13 3" xfId="1603" xr:uid="{00000000-0005-0000-0000-00006F060000}"/>
    <cellStyle name="Normal 2 14" xfId="1604" xr:uid="{00000000-0005-0000-0000-000070060000}"/>
    <cellStyle name="Normal 2 14 2" xfId="1605" xr:uid="{00000000-0005-0000-0000-000071060000}"/>
    <cellStyle name="Normal 2 14 2 2" xfId="1606" xr:uid="{00000000-0005-0000-0000-000072060000}"/>
    <cellStyle name="Normal 2 14 3" xfId="1607" xr:uid="{00000000-0005-0000-0000-000073060000}"/>
    <cellStyle name="Normal 2 14 4" xfId="1608" xr:uid="{00000000-0005-0000-0000-000074060000}"/>
    <cellStyle name="Normal 2 15" xfId="1609" xr:uid="{00000000-0005-0000-0000-000075060000}"/>
    <cellStyle name="normal 2 16" xfId="1610" xr:uid="{00000000-0005-0000-0000-000076060000}"/>
    <cellStyle name="normal 2 16 2" xfId="1611" xr:uid="{00000000-0005-0000-0000-000077060000}"/>
    <cellStyle name="normal 2 17" xfId="1612" xr:uid="{00000000-0005-0000-0000-000078060000}"/>
    <cellStyle name="normal 2 17 2" xfId="1613" xr:uid="{00000000-0005-0000-0000-000079060000}"/>
    <cellStyle name="normal 2 18" xfId="1614" xr:uid="{00000000-0005-0000-0000-00007A060000}"/>
    <cellStyle name="normal 2 18 2" xfId="1615" xr:uid="{00000000-0005-0000-0000-00007B060000}"/>
    <cellStyle name="Normal 2 19" xfId="1616" xr:uid="{00000000-0005-0000-0000-00007C060000}"/>
    <cellStyle name="Normal 2 2" xfId="1617" xr:uid="{00000000-0005-0000-0000-00007D060000}"/>
    <cellStyle name="Normal 2 2 2" xfId="1618" xr:uid="{00000000-0005-0000-0000-00007E060000}"/>
    <cellStyle name="Normal 2 2 2 2" xfId="1619" xr:uid="{00000000-0005-0000-0000-00007F060000}"/>
    <cellStyle name="Normal 2 2 2 2 2" xfId="1620" xr:uid="{00000000-0005-0000-0000-000080060000}"/>
    <cellStyle name="Normal 2 2 2 2 3" xfId="1621" xr:uid="{00000000-0005-0000-0000-000081060000}"/>
    <cellStyle name="Normal 2 2 2 3" xfId="1622" xr:uid="{00000000-0005-0000-0000-000082060000}"/>
    <cellStyle name="Normal 2 2 2 4" xfId="1623" xr:uid="{00000000-0005-0000-0000-000083060000}"/>
    <cellStyle name="Normal 2 2 3" xfId="1624" xr:uid="{00000000-0005-0000-0000-000084060000}"/>
    <cellStyle name="Normal 2 2 3 2" xfId="1625" xr:uid="{00000000-0005-0000-0000-000085060000}"/>
    <cellStyle name="Normal 2 2 3 3" xfId="1626" xr:uid="{00000000-0005-0000-0000-000086060000}"/>
    <cellStyle name="Normal 2 2 4" xfId="1627" xr:uid="{00000000-0005-0000-0000-000087060000}"/>
    <cellStyle name="Normal 2 2 5" xfId="1628" xr:uid="{00000000-0005-0000-0000-000088060000}"/>
    <cellStyle name="Normal 2 2 6" xfId="1629" xr:uid="{00000000-0005-0000-0000-000089060000}"/>
    <cellStyle name="Normal 2 3" xfId="1630" xr:uid="{00000000-0005-0000-0000-00008A060000}"/>
    <cellStyle name="Normal 2 3 2" xfId="1631" xr:uid="{00000000-0005-0000-0000-00008B060000}"/>
    <cellStyle name="Normal 2 3 2 2" xfId="1632" xr:uid="{00000000-0005-0000-0000-00008C060000}"/>
    <cellStyle name="Normal 2 3 3" xfId="1633" xr:uid="{00000000-0005-0000-0000-00008D060000}"/>
    <cellStyle name="Normal 2 3 3 2" xfId="1634" xr:uid="{00000000-0005-0000-0000-00008E060000}"/>
    <cellStyle name="Normal 2 3 3 3" xfId="1635" xr:uid="{00000000-0005-0000-0000-00008F060000}"/>
    <cellStyle name="Normal 2 3 4" xfId="1636" xr:uid="{00000000-0005-0000-0000-000090060000}"/>
    <cellStyle name="Normal 2 4" xfId="1637" xr:uid="{00000000-0005-0000-0000-000091060000}"/>
    <cellStyle name="Normal 2 4 2" xfId="1638" xr:uid="{00000000-0005-0000-0000-000092060000}"/>
    <cellStyle name="Normal 2 4 2 2" xfId="1639" xr:uid="{00000000-0005-0000-0000-000093060000}"/>
    <cellStyle name="Normal 2 4 2 2 2" xfId="1640" xr:uid="{00000000-0005-0000-0000-000094060000}"/>
    <cellStyle name="Normal 2 4 2 2 3" xfId="1641" xr:uid="{00000000-0005-0000-0000-000095060000}"/>
    <cellStyle name="Normal 2 4 2 3" xfId="1642" xr:uid="{00000000-0005-0000-0000-000096060000}"/>
    <cellStyle name="Normal 2 4 2 4" xfId="1643" xr:uid="{00000000-0005-0000-0000-000097060000}"/>
    <cellStyle name="Normal 2 4 3" xfId="1644" xr:uid="{00000000-0005-0000-0000-000098060000}"/>
    <cellStyle name="Normal 2 4 4" xfId="1645" xr:uid="{00000000-0005-0000-0000-000099060000}"/>
    <cellStyle name="Normal 2 5" xfId="1646" xr:uid="{00000000-0005-0000-0000-00009A060000}"/>
    <cellStyle name="Normal 2 5 2" xfId="1647" xr:uid="{00000000-0005-0000-0000-00009B060000}"/>
    <cellStyle name="Normal 2 5 2 2" xfId="1648" xr:uid="{00000000-0005-0000-0000-00009C060000}"/>
    <cellStyle name="Normal 2 5 2 2 2" xfId="1649" xr:uid="{00000000-0005-0000-0000-00009D060000}"/>
    <cellStyle name="Normal 2 5 2 2 3" xfId="1650" xr:uid="{00000000-0005-0000-0000-00009E060000}"/>
    <cellStyle name="Normal 2 5 2 3" xfId="1651" xr:uid="{00000000-0005-0000-0000-00009F060000}"/>
    <cellStyle name="Normal 2 5 2 4" xfId="1652" xr:uid="{00000000-0005-0000-0000-0000A0060000}"/>
    <cellStyle name="Normal 2 5 3" xfId="1653" xr:uid="{00000000-0005-0000-0000-0000A1060000}"/>
    <cellStyle name="Normal 2 5 3 2" xfId="1654" xr:uid="{00000000-0005-0000-0000-0000A2060000}"/>
    <cellStyle name="Normal 2 5 3 3" xfId="1655" xr:uid="{00000000-0005-0000-0000-0000A3060000}"/>
    <cellStyle name="Normal 2 5 4" xfId="1656" xr:uid="{00000000-0005-0000-0000-0000A4060000}"/>
    <cellStyle name="Normal 2 6" xfId="1657" xr:uid="{00000000-0005-0000-0000-0000A5060000}"/>
    <cellStyle name="Normal 2 6 2" xfId="1658" xr:uid="{00000000-0005-0000-0000-0000A6060000}"/>
    <cellStyle name="Normal 2 6 2 2" xfId="1659" xr:uid="{00000000-0005-0000-0000-0000A7060000}"/>
    <cellStyle name="Normal 2 6 2 2 2" xfId="1660" xr:uid="{00000000-0005-0000-0000-0000A8060000}"/>
    <cellStyle name="Normal 2 6 2 2 3" xfId="1661" xr:uid="{00000000-0005-0000-0000-0000A9060000}"/>
    <cellStyle name="Normal 2 6 2 3" xfId="1662" xr:uid="{00000000-0005-0000-0000-0000AA060000}"/>
    <cellStyle name="Normal 2 6 2 4" xfId="1663" xr:uid="{00000000-0005-0000-0000-0000AB060000}"/>
    <cellStyle name="Normal 2 6 3" xfId="1664" xr:uid="{00000000-0005-0000-0000-0000AC060000}"/>
    <cellStyle name="Normal 2 6 4" xfId="1665" xr:uid="{00000000-0005-0000-0000-0000AD060000}"/>
    <cellStyle name="Normal 2 7" xfId="1666" xr:uid="{00000000-0005-0000-0000-0000AE060000}"/>
    <cellStyle name="Normal 2 7 2" xfId="1667" xr:uid="{00000000-0005-0000-0000-0000AF060000}"/>
    <cellStyle name="Normal 2 7 2 2" xfId="1668" xr:uid="{00000000-0005-0000-0000-0000B0060000}"/>
    <cellStyle name="Normal 2 7 2 3" xfId="1669" xr:uid="{00000000-0005-0000-0000-0000B1060000}"/>
    <cellStyle name="Normal 2 7 3" xfId="1670" xr:uid="{00000000-0005-0000-0000-0000B2060000}"/>
    <cellStyle name="Normal 2 7 4" xfId="1671" xr:uid="{00000000-0005-0000-0000-0000B3060000}"/>
    <cellStyle name="Normal 2 8" xfId="1672" xr:uid="{00000000-0005-0000-0000-0000B4060000}"/>
    <cellStyle name="Normal 2 8 2" xfId="1673" xr:uid="{00000000-0005-0000-0000-0000B5060000}"/>
    <cellStyle name="Normal 2 8 2 2" xfId="1674" xr:uid="{00000000-0005-0000-0000-0000B6060000}"/>
    <cellStyle name="Normal 2 8 2 2 2" xfId="1675" xr:uid="{00000000-0005-0000-0000-0000B7060000}"/>
    <cellStyle name="Normal 2 8 2 2 3" xfId="1676" xr:uid="{00000000-0005-0000-0000-0000B8060000}"/>
    <cellStyle name="Normal 2 8 2 3" xfId="1677" xr:uid="{00000000-0005-0000-0000-0000B9060000}"/>
    <cellStyle name="Normal 2 8 2 4" xfId="1678" xr:uid="{00000000-0005-0000-0000-0000BA060000}"/>
    <cellStyle name="Normal 2 8 3" xfId="1679" xr:uid="{00000000-0005-0000-0000-0000BB060000}"/>
    <cellStyle name="Normal 2 8 4" xfId="1680" xr:uid="{00000000-0005-0000-0000-0000BC060000}"/>
    <cellStyle name="Normal 2 9" xfId="1681" xr:uid="{00000000-0005-0000-0000-0000BD060000}"/>
    <cellStyle name="Normal 2 9 2" xfId="1682" xr:uid="{00000000-0005-0000-0000-0000BE060000}"/>
    <cellStyle name="Normal 2 9 3" xfId="1683" xr:uid="{00000000-0005-0000-0000-0000BF060000}"/>
    <cellStyle name="Normal 20 2" xfId="1684" xr:uid="{00000000-0005-0000-0000-0000C0060000}"/>
    <cellStyle name="Normal 20 2 2" xfId="1685" xr:uid="{00000000-0005-0000-0000-0000C1060000}"/>
    <cellStyle name="Normal 20 2 3" xfId="1686" xr:uid="{00000000-0005-0000-0000-0000C2060000}"/>
    <cellStyle name="Normal 21" xfId="1687" xr:uid="{00000000-0005-0000-0000-0000C3060000}"/>
    <cellStyle name="Normal 21 2" xfId="1688" xr:uid="{00000000-0005-0000-0000-0000C4060000}"/>
    <cellStyle name="Normal 21 2 2" xfId="1689" xr:uid="{00000000-0005-0000-0000-0000C5060000}"/>
    <cellStyle name="Normal 21 2 3" xfId="1690" xr:uid="{00000000-0005-0000-0000-0000C6060000}"/>
    <cellStyle name="Normal 21 3" xfId="1691" xr:uid="{00000000-0005-0000-0000-0000C7060000}"/>
    <cellStyle name="Normal 21 4" xfId="1692" xr:uid="{00000000-0005-0000-0000-0000C8060000}"/>
    <cellStyle name="Normal 22" xfId="1693" xr:uid="{00000000-0005-0000-0000-0000C9060000}"/>
    <cellStyle name="Normal 22 2" xfId="1694" xr:uid="{00000000-0005-0000-0000-0000CA060000}"/>
    <cellStyle name="Normal 22 3" xfId="1695" xr:uid="{00000000-0005-0000-0000-0000CB060000}"/>
    <cellStyle name="Normal 23" xfId="1696" xr:uid="{00000000-0005-0000-0000-0000CC060000}"/>
    <cellStyle name="Normal 23 2" xfId="1697" xr:uid="{00000000-0005-0000-0000-0000CD060000}"/>
    <cellStyle name="Normal 23 3" xfId="1698" xr:uid="{00000000-0005-0000-0000-0000CE060000}"/>
    <cellStyle name="Normal 24" xfId="1699" xr:uid="{00000000-0005-0000-0000-0000CF060000}"/>
    <cellStyle name="Normal 24 2" xfId="1700" xr:uid="{00000000-0005-0000-0000-0000D0060000}"/>
    <cellStyle name="Normal 24 3" xfId="1701" xr:uid="{00000000-0005-0000-0000-0000D1060000}"/>
    <cellStyle name="Normal 25" xfId="1702" xr:uid="{00000000-0005-0000-0000-0000D2060000}"/>
    <cellStyle name="Normal 25 2" xfId="1703" xr:uid="{00000000-0005-0000-0000-0000D3060000}"/>
    <cellStyle name="Normal 25 3" xfId="1704" xr:uid="{00000000-0005-0000-0000-0000D4060000}"/>
    <cellStyle name="Normal 26" xfId="1705" xr:uid="{00000000-0005-0000-0000-0000D5060000}"/>
    <cellStyle name="Normal 26 2" xfId="1706" xr:uid="{00000000-0005-0000-0000-0000D6060000}"/>
    <cellStyle name="Normal 26 3" xfId="1707" xr:uid="{00000000-0005-0000-0000-0000D7060000}"/>
    <cellStyle name="Normal 27" xfId="1708" xr:uid="{00000000-0005-0000-0000-0000D8060000}"/>
    <cellStyle name="Normal 27 2" xfId="1709" xr:uid="{00000000-0005-0000-0000-0000D9060000}"/>
    <cellStyle name="Normal 27 3" xfId="1710" xr:uid="{00000000-0005-0000-0000-0000DA060000}"/>
    <cellStyle name="Normal 28" xfId="1711" xr:uid="{00000000-0005-0000-0000-0000DB060000}"/>
    <cellStyle name="Normal 28 2" xfId="1712" xr:uid="{00000000-0005-0000-0000-0000DC060000}"/>
    <cellStyle name="Normal 28 3" xfId="1713" xr:uid="{00000000-0005-0000-0000-0000DD060000}"/>
    <cellStyle name="Normal 29" xfId="1714" xr:uid="{00000000-0005-0000-0000-0000DE060000}"/>
    <cellStyle name="Normal 29 2" xfId="1715" xr:uid="{00000000-0005-0000-0000-0000DF060000}"/>
    <cellStyle name="Normal 29 3" xfId="1716" xr:uid="{00000000-0005-0000-0000-0000E0060000}"/>
    <cellStyle name="Normal 3" xfId="1717" xr:uid="{00000000-0005-0000-0000-0000E1060000}"/>
    <cellStyle name="Normal 3 10" xfId="1718" xr:uid="{00000000-0005-0000-0000-0000E2060000}"/>
    <cellStyle name="Normal 3 2" xfId="1719" xr:uid="{00000000-0005-0000-0000-0000E3060000}"/>
    <cellStyle name="Normal 3 2 2" xfId="1720" xr:uid="{00000000-0005-0000-0000-0000E4060000}"/>
    <cellStyle name="Normal 3 2 2 2" xfId="1721" xr:uid="{00000000-0005-0000-0000-0000E5060000}"/>
    <cellStyle name="Normal 3 2 3" xfId="1722" xr:uid="{00000000-0005-0000-0000-0000E6060000}"/>
    <cellStyle name="Normal 3 2 3 2" xfId="1723" xr:uid="{00000000-0005-0000-0000-0000E7060000}"/>
    <cellStyle name="Normal 3 2 4" xfId="1724" xr:uid="{00000000-0005-0000-0000-0000E8060000}"/>
    <cellStyle name="Normal 3 2 4 2" xfId="1725" xr:uid="{00000000-0005-0000-0000-0000E9060000}"/>
    <cellStyle name="Normal 3 3" xfId="1726" xr:uid="{00000000-0005-0000-0000-0000EA060000}"/>
    <cellStyle name="Normal 3 4" xfId="1727" xr:uid="{00000000-0005-0000-0000-0000EB060000}"/>
    <cellStyle name="Normal 3 5" xfId="1728" xr:uid="{00000000-0005-0000-0000-0000EC060000}"/>
    <cellStyle name="Normal 3 6" xfId="1729" xr:uid="{00000000-0005-0000-0000-0000ED060000}"/>
    <cellStyle name="Normal 3 7" xfId="1730" xr:uid="{00000000-0005-0000-0000-0000EE060000}"/>
    <cellStyle name="Normal 3 8" xfId="1731" xr:uid="{00000000-0005-0000-0000-0000EF060000}"/>
    <cellStyle name="Normal 3 9" xfId="1732" xr:uid="{00000000-0005-0000-0000-0000F0060000}"/>
    <cellStyle name="Normal 3 9 2" xfId="1733" xr:uid="{00000000-0005-0000-0000-0000F1060000}"/>
    <cellStyle name="Normal 3 9 3" xfId="1734" xr:uid="{00000000-0005-0000-0000-0000F2060000}"/>
    <cellStyle name="Normal 30" xfId="1735" xr:uid="{00000000-0005-0000-0000-0000F3060000}"/>
    <cellStyle name="Normal 30 2" xfId="1736" xr:uid="{00000000-0005-0000-0000-0000F4060000}"/>
    <cellStyle name="Normal 30 3" xfId="1737" xr:uid="{00000000-0005-0000-0000-0000F5060000}"/>
    <cellStyle name="Normal 31" xfId="1738" xr:uid="{00000000-0005-0000-0000-0000F6060000}"/>
    <cellStyle name="Normal 31 2" xfId="1739" xr:uid="{00000000-0005-0000-0000-0000F7060000}"/>
    <cellStyle name="Normal 31 3" xfId="1740" xr:uid="{00000000-0005-0000-0000-0000F8060000}"/>
    <cellStyle name="Normal 32" xfId="1741" xr:uid="{00000000-0005-0000-0000-0000F9060000}"/>
    <cellStyle name="Normal 32 2" xfId="1742" xr:uid="{00000000-0005-0000-0000-0000FA060000}"/>
    <cellStyle name="Normal 32 3" xfId="1743" xr:uid="{00000000-0005-0000-0000-0000FB060000}"/>
    <cellStyle name="Normal 33" xfId="1744" xr:uid="{00000000-0005-0000-0000-0000FC060000}"/>
    <cellStyle name="Normal 33 2" xfId="1745" xr:uid="{00000000-0005-0000-0000-0000FD060000}"/>
    <cellStyle name="Normal 33 3" xfId="1746" xr:uid="{00000000-0005-0000-0000-0000FE060000}"/>
    <cellStyle name="Normal 34" xfId="1747" xr:uid="{00000000-0005-0000-0000-0000FF060000}"/>
    <cellStyle name="Normal 34 2" xfId="1748" xr:uid="{00000000-0005-0000-0000-000000070000}"/>
    <cellStyle name="Normal 34 3" xfId="1749" xr:uid="{00000000-0005-0000-0000-000001070000}"/>
    <cellStyle name="Normal 35" xfId="1750" xr:uid="{00000000-0005-0000-0000-000002070000}"/>
    <cellStyle name="Normal 35 2" xfId="1751" xr:uid="{00000000-0005-0000-0000-000003070000}"/>
    <cellStyle name="Normal 35 3" xfId="1752" xr:uid="{00000000-0005-0000-0000-000004070000}"/>
    <cellStyle name="Normal 36" xfId="1753" xr:uid="{00000000-0005-0000-0000-000005070000}"/>
    <cellStyle name="Normal 36 2" xfId="1754" xr:uid="{00000000-0005-0000-0000-000006070000}"/>
    <cellStyle name="Normal 36 3" xfId="1755" xr:uid="{00000000-0005-0000-0000-000007070000}"/>
    <cellStyle name="Normal 37" xfId="1756" xr:uid="{00000000-0005-0000-0000-000008070000}"/>
    <cellStyle name="Normal 37 2" xfId="1757" xr:uid="{00000000-0005-0000-0000-000009070000}"/>
    <cellStyle name="Normal 37 3" xfId="1758" xr:uid="{00000000-0005-0000-0000-00000A070000}"/>
    <cellStyle name="Normal 38" xfId="1759" xr:uid="{00000000-0005-0000-0000-00000B070000}"/>
    <cellStyle name="Normal 38 2" xfId="1760" xr:uid="{00000000-0005-0000-0000-00000C070000}"/>
    <cellStyle name="Normal 38 3" xfId="1761" xr:uid="{00000000-0005-0000-0000-00000D070000}"/>
    <cellStyle name="Normal 4" xfId="1762" xr:uid="{00000000-0005-0000-0000-00000E070000}"/>
    <cellStyle name="Normal 4 2" xfId="1763" xr:uid="{00000000-0005-0000-0000-00000F070000}"/>
    <cellStyle name="Normal 4 2 2" xfId="1764" xr:uid="{00000000-0005-0000-0000-000010070000}"/>
    <cellStyle name="Normal 4 3" xfId="1765" xr:uid="{00000000-0005-0000-0000-000011070000}"/>
    <cellStyle name="Normal 4 3 2" xfId="1766" xr:uid="{00000000-0005-0000-0000-000012070000}"/>
    <cellStyle name="Normal 4 3 2 2" xfId="1767" xr:uid="{00000000-0005-0000-0000-000013070000}"/>
    <cellStyle name="Normal 4 3 2 3" xfId="1768" xr:uid="{00000000-0005-0000-0000-000014070000}"/>
    <cellStyle name="Normal 4 3 3" xfId="1769" xr:uid="{00000000-0005-0000-0000-000015070000}"/>
    <cellStyle name="Normal 4 4" xfId="1770" xr:uid="{00000000-0005-0000-0000-000016070000}"/>
    <cellStyle name="Normal 4 4 2" xfId="1771" xr:uid="{00000000-0005-0000-0000-000017070000}"/>
    <cellStyle name="Normal 4 4 3" xfId="1772" xr:uid="{00000000-0005-0000-0000-000018070000}"/>
    <cellStyle name="Normal 4 5" xfId="1773" xr:uid="{00000000-0005-0000-0000-000019070000}"/>
    <cellStyle name="Normal 4 5 2" xfId="1774" xr:uid="{00000000-0005-0000-0000-00001A070000}"/>
    <cellStyle name="Normal 4 6" xfId="1775" xr:uid="{00000000-0005-0000-0000-00001B070000}"/>
    <cellStyle name="Normal 5" xfId="1776" xr:uid="{00000000-0005-0000-0000-00001C070000}"/>
    <cellStyle name="Normal 5 2" xfId="1777" xr:uid="{00000000-0005-0000-0000-00001D070000}"/>
    <cellStyle name="Normal 5 2 2" xfId="1778" xr:uid="{00000000-0005-0000-0000-00001E070000}"/>
    <cellStyle name="Normal 5 2 2 2" xfId="1779" xr:uid="{00000000-0005-0000-0000-00001F070000}"/>
    <cellStyle name="Normal 5 2 2 3" xfId="1780" xr:uid="{00000000-0005-0000-0000-000020070000}"/>
    <cellStyle name="Normal 5 2 3" xfId="1781" xr:uid="{00000000-0005-0000-0000-000021070000}"/>
    <cellStyle name="Normal 5 2 4" xfId="1782" xr:uid="{00000000-0005-0000-0000-000022070000}"/>
    <cellStyle name="Normal 5 3" xfId="1783" xr:uid="{00000000-0005-0000-0000-000023070000}"/>
    <cellStyle name="Normal 5 3 2" xfId="1784" xr:uid="{00000000-0005-0000-0000-000024070000}"/>
    <cellStyle name="Normal 5 4" xfId="1785" xr:uid="{00000000-0005-0000-0000-000025070000}"/>
    <cellStyle name="Normal 5 4 2" xfId="1786" xr:uid="{00000000-0005-0000-0000-000026070000}"/>
    <cellStyle name="Normal 5 4 3" xfId="1787" xr:uid="{00000000-0005-0000-0000-000027070000}"/>
    <cellStyle name="Normal 5 5" xfId="1788" xr:uid="{00000000-0005-0000-0000-000028070000}"/>
    <cellStyle name="Normal 5 5 2" xfId="1789" xr:uid="{00000000-0005-0000-0000-000029070000}"/>
    <cellStyle name="Normal 5 5 3" xfId="1790" xr:uid="{00000000-0005-0000-0000-00002A070000}"/>
    <cellStyle name="Normal 5 6" xfId="1791" xr:uid="{00000000-0005-0000-0000-00002B070000}"/>
    <cellStyle name="Normal 6" xfId="1792" xr:uid="{00000000-0005-0000-0000-00002C070000}"/>
    <cellStyle name="Normal 6 2" xfId="1793" xr:uid="{00000000-0005-0000-0000-00002D070000}"/>
    <cellStyle name="Normal 6 2 2" xfId="1794" xr:uid="{00000000-0005-0000-0000-00002E070000}"/>
    <cellStyle name="Normal 6 2 3" xfId="1795" xr:uid="{00000000-0005-0000-0000-00002F070000}"/>
    <cellStyle name="Normal 6 3" xfId="1796" xr:uid="{00000000-0005-0000-0000-000030070000}"/>
    <cellStyle name="Normal 6 3 2" xfId="1797" xr:uid="{00000000-0005-0000-0000-000031070000}"/>
    <cellStyle name="Normal 6 4" xfId="1798" xr:uid="{00000000-0005-0000-0000-000032070000}"/>
    <cellStyle name="Normal 7" xfId="1799" xr:uid="{00000000-0005-0000-0000-000033070000}"/>
    <cellStyle name="Normal 7 2" xfId="1800" xr:uid="{00000000-0005-0000-0000-000034070000}"/>
    <cellStyle name="Normal 7 2 2" xfId="1801" xr:uid="{00000000-0005-0000-0000-000035070000}"/>
    <cellStyle name="Normal 7 3" xfId="1802" xr:uid="{00000000-0005-0000-0000-000036070000}"/>
    <cellStyle name="Normal 7 3 2" xfId="1803" xr:uid="{00000000-0005-0000-0000-000037070000}"/>
    <cellStyle name="Normal 7 4" xfId="1804" xr:uid="{00000000-0005-0000-0000-000038070000}"/>
    <cellStyle name="Normal 7 4 2" xfId="1805" xr:uid="{00000000-0005-0000-0000-000039070000}"/>
    <cellStyle name="Normal 7 5" xfId="1806" xr:uid="{00000000-0005-0000-0000-00003A070000}"/>
    <cellStyle name="Normal 7 5 2" xfId="1807" xr:uid="{00000000-0005-0000-0000-00003B070000}"/>
    <cellStyle name="Normal 7 5 3" xfId="1808" xr:uid="{00000000-0005-0000-0000-00003C070000}"/>
    <cellStyle name="Normal 7 6" xfId="1809" xr:uid="{00000000-0005-0000-0000-00003D070000}"/>
    <cellStyle name="Normal 8" xfId="1810" xr:uid="{00000000-0005-0000-0000-00003E070000}"/>
    <cellStyle name="Normal 8 2" xfId="1811" xr:uid="{00000000-0005-0000-0000-00003F070000}"/>
    <cellStyle name="Normal 8 2 2" xfId="1812" xr:uid="{00000000-0005-0000-0000-000040070000}"/>
    <cellStyle name="Normal 8 2 2 2" xfId="1813" xr:uid="{00000000-0005-0000-0000-000041070000}"/>
    <cellStyle name="Normal 8 2 2 3" xfId="1814" xr:uid="{00000000-0005-0000-0000-000042070000}"/>
    <cellStyle name="Normal 8 2 3" xfId="1815" xr:uid="{00000000-0005-0000-0000-000043070000}"/>
    <cellStyle name="Normal 8 3" xfId="1816" xr:uid="{00000000-0005-0000-0000-000044070000}"/>
    <cellStyle name="Normal 8 3 2" xfId="1817" xr:uid="{00000000-0005-0000-0000-000045070000}"/>
    <cellStyle name="Normal 8 4" xfId="1818" xr:uid="{00000000-0005-0000-0000-000046070000}"/>
    <cellStyle name="Normal 8 4 2" xfId="1819" xr:uid="{00000000-0005-0000-0000-000047070000}"/>
    <cellStyle name="Normal 8 5" xfId="1820" xr:uid="{00000000-0005-0000-0000-000048070000}"/>
    <cellStyle name="Normal 8 5 2" xfId="1821" xr:uid="{00000000-0005-0000-0000-000049070000}"/>
    <cellStyle name="Normal 8 5 3" xfId="1822" xr:uid="{00000000-0005-0000-0000-00004A070000}"/>
    <cellStyle name="Normal 8 6" xfId="1823" xr:uid="{00000000-0005-0000-0000-00004B070000}"/>
    <cellStyle name="Normal 9" xfId="1824" xr:uid="{00000000-0005-0000-0000-00004C070000}"/>
    <cellStyle name="Normal 9 2" xfId="1825" xr:uid="{00000000-0005-0000-0000-00004D070000}"/>
    <cellStyle name="Normal 9 2 2" xfId="1826" xr:uid="{00000000-0005-0000-0000-00004E070000}"/>
    <cellStyle name="Normal 9 2 3" xfId="1827" xr:uid="{00000000-0005-0000-0000-00004F070000}"/>
    <cellStyle name="Normal 9 3" xfId="1828" xr:uid="{00000000-0005-0000-0000-000050070000}"/>
    <cellStyle name="Normal_00801_NGO_popis 2" xfId="2509" xr:uid="{00000000-0005-0000-0000-000051070000}"/>
    <cellStyle name="Normale_CCTV Price List Jan-Jun 2005" xfId="1829" xr:uid="{00000000-0005-0000-0000-000054070000}"/>
    <cellStyle name="Note" xfId="1936" xr:uid="{00000000-0005-0000-0000-000055070000}"/>
    <cellStyle name="Note 10" xfId="2498" xr:uid="{00000000-0005-0000-0000-000056070000}"/>
    <cellStyle name="Note 2" xfId="1830" xr:uid="{00000000-0005-0000-0000-000057070000}"/>
    <cellStyle name="Note 2 2" xfId="1831" xr:uid="{00000000-0005-0000-0000-000058070000}"/>
    <cellStyle name="Note 2 2 2" xfId="1832" xr:uid="{00000000-0005-0000-0000-000059070000}"/>
    <cellStyle name="Note 2 2 2 2" xfId="1833" xr:uid="{00000000-0005-0000-0000-00005A070000}"/>
    <cellStyle name="Note 2 2 2 3" xfId="1834" xr:uid="{00000000-0005-0000-0000-00005B070000}"/>
    <cellStyle name="Note 2 2 3" xfId="1835" xr:uid="{00000000-0005-0000-0000-00005C070000}"/>
    <cellStyle name="Note 2 2 3 2" xfId="1836" xr:uid="{00000000-0005-0000-0000-00005D070000}"/>
    <cellStyle name="Note 2 2 4" xfId="1837" xr:uid="{00000000-0005-0000-0000-00005E070000}"/>
    <cellStyle name="Note 2 2 5" xfId="1838" xr:uid="{00000000-0005-0000-0000-00005F070000}"/>
    <cellStyle name="Note 2 3" xfId="1839" xr:uid="{00000000-0005-0000-0000-000060070000}"/>
    <cellStyle name="Note 2 3 2" xfId="1840" xr:uid="{00000000-0005-0000-0000-000061070000}"/>
    <cellStyle name="Note 2 3 2 2" xfId="1841" xr:uid="{00000000-0005-0000-0000-000062070000}"/>
    <cellStyle name="Note 2 3 2 3" xfId="1842" xr:uid="{00000000-0005-0000-0000-000063070000}"/>
    <cellStyle name="Note 2 3 3" xfId="1843" xr:uid="{00000000-0005-0000-0000-000064070000}"/>
    <cellStyle name="Note 2 3 3 2" xfId="1844" xr:uid="{00000000-0005-0000-0000-000065070000}"/>
    <cellStyle name="Note 2 3 4" xfId="1845" xr:uid="{00000000-0005-0000-0000-000066070000}"/>
    <cellStyle name="Note 2 3 4 2" xfId="1846" xr:uid="{00000000-0005-0000-0000-000067070000}"/>
    <cellStyle name="Note 2 3 4 3" xfId="1847" xr:uid="{00000000-0005-0000-0000-000068070000}"/>
    <cellStyle name="Note 2 3 5" xfId="1848" xr:uid="{00000000-0005-0000-0000-000069070000}"/>
    <cellStyle name="Note 2 4" xfId="1849" xr:uid="{00000000-0005-0000-0000-00006A070000}"/>
    <cellStyle name="Note 2 4 2" xfId="1850" xr:uid="{00000000-0005-0000-0000-00006B070000}"/>
    <cellStyle name="Note 2 5" xfId="1851" xr:uid="{00000000-0005-0000-0000-00006C070000}"/>
    <cellStyle name="Note 3" xfId="1852" xr:uid="{00000000-0005-0000-0000-00006D070000}"/>
    <cellStyle name="Note 3 2" xfId="1853" xr:uid="{00000000-0005-0000-0000-00006E070000}"/>
    <cellStyle name="Note 3 2 2" xfId="1854" xr:uid="{00000000-0005-0000-0000-00006F070000}"/>
    <cellStyle name="Note 3 2 2 2" xfId="1855" xr:uid="{00000000-0005-0000-0000-000070070000}"/>
    <cellStyle name="Note 3 2 2 3" xfId="1856" xr:uid="{00000000-0005-0000-0000-000071070000}"/>
    <cellStyle name="Note 3 2 3" xfId="1857" xr:uid="{00000000-0005-0000-0000-000072070000}"/>
    <cellStyle name="Note 3 2 4" xfId="1858" xr:uid="{00000000-0005-0000-0000-000073070000}"/>
    <cellStyle name="Note 3 3" xfId="1859" xr:uid="{00000000-0005-0000-0000-000074070000}"/>
    <cellStyle name="Note 3 3 2" xfId="1860" xr:uid="{00000000-0005-0000-0000-000075070000}"/>
    <cellStyle name="Note 3 3 3" xfId="1861" xr:uid="{00000000-0005-0000-0000-000076070000}"/>
    <cellStyle name="Note 3 4" xfId="1862" xr:uid="{00000000-0005-0000-0000-000077070000}"/>
    <cellStyle name="Note 3 5" xfId="1863" xr:uid="{00000000-0005-0000-0000-000078070000}"/>
    <cellStyle name="Note 4" xfId="1864" xr:uid="{00000000-0005-0000-0000-000079070000}"/>
    <cellStyle name="Note 4 2" xfId="1865" xr:uid="{00000000-0005-0000-0000-00007A070000}"/>
    <cellStyle name="Note 4 2 2" xfId="1866" xr:uid="{00000000-0005-0000-0000-00007B070000}"/>
    <cellStyle name="Note 4 2 2 2" xfId="1867" xr:uid="{00000000-0005-0000-0000-00007C070000}"/>
    <cellStyle name="Note 4 2 2 3" xfId="1868" xr:uid="{00000000-0005-0000-0000-00007D070000}"/>
    <cellStyle name="Note 4 2 3" xfId="1869" xr:uid="{00000000-0005-0000-0000-00007E070000}"/>
    <cellStyle name="Note 4 2 4" xfId="1870" xr:uid="{00000000-0005-0000-0000-00007F070000}"/>
    <cellStyle name="Note 4 3" xfId="1871" xr:uid="{00000000-0005-0000-0000-000080070000}"/>
    <cellStyle name="Note 4 3 2" xfId="1872" xr:uid="{00000000-0005-0000-0000-000081070000}"/>
    <cellStyle name="Note 4 3 3" xfId="1873" xr:uid="{00000000-0005-0000-0000-000082070000}"/>
    <cellStyle name="Note 4 4" xfId="1874" xr:uid="{00000000-0005-0000-0000-000083070000}"/>
    <cellStyle name="Note 4 5" xfId="1875" xr:uid="{00000000-0005-0000-0000-000084070000}"/>
    <cellStyle name="Note 5" xfId="1876" xr:uid="{00000000-0005-0000-0000-000085070000}"/>
    <cellStyle name="Note 5 2" xfId="1877" xr:uid="{00000000-0005-0000-0000-000086070000}"/>
    <cellStyle name="Note 5 2 2" xfId="1878" xr:uid="{00000000-0005-0000-0000-000087070000}"/>
    <cellStyle name="Note 5 2 2 2" xfId="1879" xr:uid="{00000000-0005-0000-0000-000088070000}"/>
    <cellStyle name="Note 5 2 2 3" xfId="1880" xr:uid="{00000000-0005-0000-0000-000089070000}"/>
    <cellStyle name="Note 5 2 3" xfId="1881" xr:uid="{00000000-0005-0000-0000-00008A070000}"/>
    <cellStyle name="Note 5 2 4" xfId="1882" xr:uid="{00000000-0005-0000-0000-00008B070000}"/>
    <cellStyle name="Note 5 3" xfId="1883" xr:uid="{00000000-0005-0000-0000-00008C070000}"/>
    <cellStyle name="Note 5 3 2" xfId="1884" xr:uid="{00000000-0005-0000-0000-00008D070000}"/>
    <cellStyle name="Note 5 3 3" xfId="1885" xr:uid="{00000000-0005-0000-0000-00008E070000}"/>
    <cellStyle name="Note 5 4" xfId="1886" xr:uid="{00000000-0005-0000-0000-00008F070000}"/>
    <cellStyle name="Note 5 5" xfId="1887" xr:uid="{00000000-0005-0000-0000-000090070000}"/>
    <cellStyle name="Note 6" xfId="1888" xr:uid="{00000000-0005-0000-0000-000091070000}"/>
    <cellStyle name="Note 6 2" xfId="1889" xr:uid="{00000000-0005-0000-0000-000092070000}"/>
    <cellStyle name="Note 6 2 2" xfId="1890" xr:uid="{00000000-0005-0000-0000-000093070000}"/>
    <cellStyle name="Note 6 2 2 2" xfId="1891" xr:uid="{00000000-0005-0000-0000-000094070000}"/>
    <cellStyle name="Note 6 2 2 3" xfId="1892" xr:uid="{00000000-0005-0000-0000-000095070000}"/>
    <cellStyle name="Note 6 2 3" xfId="1893" xr:uid="{00000000-0005-0000-0000-000096070000}"/>
    <cellStyle name="Note 6 2 4" xfId="1894" xr:uid="{00000000-0005-0000-0000-000097070000}"/>
    <cellStyle name="Note 6 3" xfId="1895" xr:uid="{00000000-0005-0000-0000-000098070000}"/>
    <cellStyle name="Note 6 3 2" xfId="1896" xr:uid="{00000000-0005-0000-0000-000099070000}"/>
    <cellStyle name="Note 6 3 3" xfId="1897" xr:uid="{00000000-0005-0000-0000-00009A070000}"/>
    <cellStyle name="Note 6 4" xfId="1898" xr:uid="{00000000-0005-0000-0000-00009B070000}"/>
    <cellStyle name="Note 6 5" xfId="1899" xr:uid="{00000000-0005-0000-0000-00009C070000}"/>
    <cellStyle name="Note 7" xfId="1900" xr:uid="{00000000-0005-0000-0000-00009D070000}"/>
    <cellStyle name="Note 7 2" xfId="1901" xr:uid="{00000000-0005-0000-0000-00009E070000}"/>
    <cellStyle name="Note 7 2 2" xfId="1902" xr:uid="{00000000-0005-0000-0000-00009F070000}"/>
    <cellStyle name="Note 7 2 2 2" xfId="1903" xr:uid="{00000000-0005-0000-0000-0000A0070000}"/>
    <cellStyle name="Note 7 2 2 3" xfId="1904" xr:uid="{00000000-0005-0000-0000-0000A1070000}"/>
    <cellStyle name="Note 7 2 3" xfId="1905" xr:uid="{00000000-0005-0000-0000-0000A2070000}"/>
    <cellStyle name="Note 7 2 4" xfId="1906" xr:uid="{00000000-0005-0000-0000-0000A3070000}"/>
    <cellStyle name="Note 7 3" xfId="1907" xr:uid="{00000000-0005-0000-0000-0000A4070000}"/>
    <cellStyle name="Note 7 3 2" xfId="1908" xr:uid="{00000000-0005-0000-0000-0000A5070000}"/>
    <cellStyle name="Note 7 3 3" xfId="1909" xr:uid="{00000000-0005-0000-0000-0000A6070000}"/>
    <cellStyle name="Note 7 4" xfId="1910" xr:uid="{00000000-0005-0000-0000-0000A7070000}"/>
    <cellStyle name="Note 7 5" xfId="1911" xr:uid="{00000000-0005-0000-0000-0000A8070000}"/>
    <cellStyle name="Note 8" xfId="1912" xr:uid="{00000000-0005-0000-0000-0000A9070000}"/>
    <cellStyle name="Note 9" xfId="1913" xr:uid="{00000000-0005-0000-0000-0000AA070000}"/>
    <cellStyle name="Obiskana hiperpovezava" xfId="2503" builtinId="9" hidden="1"/>
    <cellStyle name="Obiskana hiperpovezava" xfId="2504" builtinId="9" hidden="1"/>
    <cellStyle name="Obiskana hiperpovezava" xfId="2505" builtinId="9" hidden="1"/>
    <cellStyle name="Obiskana hiperpovezava" xfId="2506" builtinId="9" hidden="1"/>
    <cellStyle name="Obiskana hiperpovezava" xfId="2507" builtinId="9" hidden="1"/>
    <cellStyle name="Odstotek 2" xfId="1914" xr:uid="{00000000-0005-0000-0000-0000B0070000}"/>
    <cellStyle name="Odstotek 2 2" xfId="1915" xr:uid="{00000000-0005-0000-0000-0000B1070000}"/>
    <cellStyle name="Odstotek 2 2 2" xfId="1916" xr:uid="{00000000-0005-0000-0000-0000B2070000}"/>
    <cellStyle name="Odstotek 2 2 2 2" xfId="1917" xr:uid="{00000000-0005-0000-0000-0000B3070000}"/>
    <cellStyle name="Odstotek 2 2 3" xfId="1918" xr:uid="{00000000-0005-0000-0000-0000B4070000}"/>
    <cellStyle name="Odstotek 2 3" xfId="1919" xr:uid="{00000000-0005-0000-0000-0000B5070000}"/>
    <cellStyle name="Odstotek 2 3 2" xfId="1920" xr:uid="{00000000-0005-0000-0000-0000B6070000}"/>
    <cellStyle name="Odstotek 2 4" xfId="1921" xr:uid="{00000000-0005-0000-0000-0000B7070000}"/>
    <cellStyle name="Odstotek 3" xfId="1922" xr:uid="{00000000-0005-0000-0000-0000B8070000}"/>
    <cellStyle name="Odstotek 3 2" xfId="1923" xr:uid="{00000000-0005-0000-0000-0000B9070000}"/>
    <cellStyle name="Odstotek 3 2 2" xfId="1924" xr:uid="{00000000-0005-0000-0000-0000BA070000}"/>
    <cellStyle name="Odstotek 3 3" xfId="1925" xr:uid="{00000000-0005-0000-0000-0000BB070000}"/>
    <cellStyle name="Odstotek 4" xfId="1926" xr:uid="{00000000-0005-0000-0000-0000BC070000}"/>
    <cellStyle name="Odstotek 4 2" xfId="1927" xr:uid="{00000000-0005-0000-0000-0000BD070000}"/>
    <cellStyle name="Odstotek 4 2 2" xfId="1928" xr:uid="{00000000-0005-0000-0000-0000BE070000}"/>
    <cellStyle name="Odstotek 4 2 3" xfId="1929" xr:uid="{00000000-0005-0000-0000-0000BF070000}"/>
    <cellStyle name="Odstotek 4 3" xfId="1930" xr:uid="{00000000-0005-0000-0000-0000C0070000}"/>
    <cellStyle name="Odstotek 4 4" xfId="1931" xr:uid="{00000000-0005-0000-0000-0000C1070000}"/>
    <cellStyle name="Odstotek 5" xfId="1932" xr:uid="{00000000-0005-0000-0000-0000C2070000}"/>
    <cellStyle name="Odstotek 5 2" xfId="1933" xr:uid="{00000000-0005-0000-0000-0000C3070000}"/>
    <cellStyle name="Odstotek 5 2 2" xfId="1934" xr:uid="{00000000-0005-0000-0000-0000C4070000}"/>
    <cellStyle name="Odstotek 5 3" xfId="1935" xr:uid="{00000000-0005-0000-0000-0000C5070000}"/>
    <cellStyle name="Opomba 2" xfId="1937" xr:uid="{00000000-0005-0000-0000-0000C6070000}"/>
    <cellStyle name="Opomba 2 2" xfId="1938" xr:uid="{00000000-0005-0000-0000-0000C7070000}"/>
    <cellStyle name="Opomba 2 2 2" xfId="1939" xr:uid="{00000000-0005-0000-0000-0000C8070000}"/>
    <cellStyle name="Opomba 2 2 2 2" xfId="1940" xr:uid="{00000000-0005-0000-0000-0000C9070000}"/>
    <cellStyle name="Opomba 2 2 3" xfId="1941" xr:uid="{00000000-0005-0000-0000-0000CA070000}"/>
    <cellStyle name="Opomba 2 3" xfId="1942" xr:uid="{00000000-0005-0000-0000-0000CB070000}"/>
    <cellStyle name="Opomba 2 3 2" xfId="1943" xr:uid="{00000000-0005-0000-0000-0000CC070000}"/>
    <cellStyle name="Opomba 2 3 3" xfId="1944" xr:uid="{00000000-0005-0000-0000-0000CD070000}"/>
    <cellStyle name="Opomba 2 4" xfId="1945" xr:uid="{00000000-0005-0000-0000-0000CE070000}"/>
    <cellStyle name="Opomba 2 4 2" xfId="1946" xr:uid="{00000000-0005-0000-0000-0000CF070000}"/>
    <cellStyle name="Opomba 2 5" xfId="1947" xr:uid="{00000000-0005-0000-0000-0000D0070000}"/>
    <cellStyle name="Opomba 3" xfId="1948" xr:uid="{00000000-0005-0000-0000-0000D1070000}"/>
    <cellStyle name="Opomba 3 2" xfId="1949" xr:uid="{00000000-0005-0000-0000-0000D2070000}"/>
    <cellStyle name="Opomba 3 2 2" xfId="1950" xr:uid="{00000000-0005-0000-0000-0000D3070000}"/>
    <cellStyle name="Opomba 3 2 2 2" xfId="1951" xr:uid="{00000000-0005-0000-0000-0000D4070000}"/>
    <cellStyle name="Opomba 3 2 2 2 2" xfId="1952" xr:uid="{00000000-0005-0000-0000-0000D5070000}"/>
    <cellStyle name="Opomba 3 2 2 3" xfId="1953" xr:uid="{00000000-0005-0000-0000-0000D6070000}"/>
    <cellStyle name="Opomba 3 2 3" xfId="1954" xr:uid="{00000000-0005-0000-0000-0000D7070000}"/>
    <cellStyle name="Opomba 3 2 3 2" xfId="1955" xr:uid="{00000000-0005-0000-0000-0000D8070000}"/>
    <cellStyle name="Opomba 3 2 4" xfId="1956" xr:uid="{00000000-0005-0000-0000-0000D9070000}"/>
    <cellStyle name="Opomba 3 3" xfId="1957" xr:uid="{00000000-0005-0000-0000-0000DA070000}"/>
    <cellStyle name="Opomba 3 3 2" xfId="1958" xr:uid="{00000000-0005-0000-0000-0000DB070000}"/>
    <cellStyle name="Opomba 3 4" xfId="1959" xr:uid="{00000000-0005-0000-0000-0000DC070000}"/>
    <cellStyle name="Opomba 4" xfId="1960" xr:uid="{00000000-0005-0000-0000-0000DD070000}"/>
    <cellStyle name="Opomba 4 2" xfId="1961" xr:uid="{00000000-0005-0000-0000-0000DE070000}"/>
    <cellStyle name="Opomba 4 2 2" xfId="1962" xr:uid="{00000000-0005-0000-0000-0000DF070000}"/>
    <cellStyle name="Opomba 4 3" xfId="1963" xr:uid="{00000000-0005-0000-0000-0000E0070000}"/>
    <cellStyle name="Opomba 5" xfId="1964" xr:uid="{00000000-0005-0000-0000-0000E1070000}"/>
    <cellStyle name="Opomba 5 2" xfId="1965" xr:uid="{00000000-0005-0000-0000-0000E2070000}"/>
    <cellStyle name="Opomba 5 2 2" xfId="1966" xr:uid="{00000000-0005-0000-0000-0000E3070000}"/>
    <cellStyle name="Opomba 5 3" xfId="1967" xr:uid="{00000000-0005-0000-0000-0000E4070000}"/>
    <cellStyle name="Opomba 6" xfId="1968" xr:uid="{00000000-0005-0000-0000-0000E5070000}"/>
    <cellStyle name="Opomba 6 2" xfId="1969" xr:uid="{00000000-0005-0000-0000-0000E6070000}"/>
    <cellStyle name="Opomba 6 3" xfId="1970" xr:uid="{00000000-0005-0000-0000-0000E7070000}"/>
    <cellStyle name="Opomba 7" xfId="1971" xr:uid="{00000000-0005-0000-0000-0000E8070000}"/>
    <cellStyle name="Opomba 7 2" xfId="1972" xr:uid="{00000000-0005-0000-0000-0000E9070000}"/>
    <cellStyle name="Opomba 8" xfId="1973" xr:uid="{00000000-0005-0000-0000-0000EA070000}"/>
    <cellStyle name="Opomba 8 2" xfId="1974" xr:uid="{00000000-0005-0000-0000-0000EB070000}"/>
    <cellStyle name="Opomba 8 2 2" xfId="1975" xr:uid="{00000000-0005-0000-0000-0000EC070000}"/>
    <cellStyle name="Opomba 8 3" xfId="1976" xr:uid="{00000000-0005-0000-0000-0000ED070000}"/>
    <cellStyle name="Opomba 9" xfId="1977" xr:uid="{00000000-0005-0000-0000-0000EE070000}"/>
    <cellStyle name="Opozorilo" xfId="2452" builtinId="11" customBuiltin="1"/>
    <cellStyle name="Opozorilo 2" xfId="1978" xr:uid="{00000000-0005-0000-0000-0000F0070000}"/>
    <cellStyle name="Opozorilo 2 2" xfId="1979" xr:uid="{00000000-0005-0000-0000-0000F1070000}"/>
    <cellStyle name="Opozorilo 2 2 2" xfId="1980" xr:uid="{00000000-0005-0000-0000-0000F2070000}"/>
    <cellStyle name="Opozorilo 2 2 3" xfId="1981" xr:uid="{00000000-0005-0000-0000-0000F3070000}"/>
    <cellStyle name="Opozorilo 2 3" xfId="1982" xr:uid="{00000000-0005-0000-0000-0000F4070000}"/>
    <cellStyle name="Opozorilo 2 4" xfId="1983" xr:uid="{00000000-0005-0000-0000-0000F5070000}"/>
    <cellStyle name="Opozorilo 3" xfId="1984" xr:uid="{00000000-0005-0000-0000-0000F6070000}"/>
    <cellStyle name="Opozorilo 3 2" xfId="1985" xr:uid="{00000000-0005-0000-0000-0000F7070000}"/>
    <cellStyle name="Opozorilo 3 3" xfId="1986" xr:uid="{00000000-0005-0000-0000-0000F8070000}"/>
    <cellStyle name="Opozorilo 4" xfId="1987" xr:uid="{00000000-0005-0000-0000-0000F9070000}"/>
    <cellStyle name="Opozorilo 4 2" xfId="1988" xr:uid="{00000000-0005-0000-0000-0000FA070000}"/>
    <cellStyle name="Opozorilo 4 3" xfId="1989" xr:uid="{00000000-0005-0000-0000-0000FB070000}"/>
    <cellStyle name="Opozorilo 5" xfId="1990" xr:uid="{00000000-0005-0000-0000-0000FC070000}"/>
    <cellStyle name="Output 2" xfId="1992" xr:uid="{00000000-0005-0000-0000-0000FD070000}"/>
    <cellStyle name="Output 2 2" xfId="1993" xr:uid="{00000000-0005-0000-0000-0000FE070000}"/>
    <cellStyle name="Output 2 3" xfId="1994" xr:uid="{00000000-0005-0000-0000-0000FF070000}"/>
    <cellStyle name="Output 2 3 2" xfId="1995" xr:uid="{00000000-0005-0000-0000-000000080000}"/>
    <cellStyle name="Output 2 3 3" xfId="1996" xr:uid="{00000000-0005-0000-0000-000001080000}"/>
    <cellStyle name="Output 2 4" xfId="1997" xr:uid="{00000000-0005-0000-0000-000002080000}"/>
    <cellStyle name="Output 2 4 2" xfId="1998" xr:uid="{00000000-0005-0000-0000-000003080000}"/>
    <cellStyle name="Output 2 4 3" xfId="1999" xr:uid="{00000000-0005-0000-0000-000004080000}"/>
    <cellStyle name="Output 2 5" xfId="2000" xr:uid="{00000000-0005-0000-0000-000005080000}"/>
    <cellStyle name="Output 2 6" xfId="2001" xr:uid="{00000000-0005-0000-0000-000006080000}"/>
    <cellStyle name="Output 3" xfId="2002" xr:uid="{00000000-0005-0000-0000-000007080000}"/>
    <cellStyle name="Output 3 2" xfId="2003" xr:uid="{00000000-0005-0000-0000-000008080000}"/>
    <cellStyle name="Output 3 3" xfId="2004" xr:uid="{00000000-0005-0000-0000-000009080000}"/>
    <cellStyle name="Output 4" xfId="2005" xr:uid="{00000000-0005-0000-0000-00000A080000}"/>
    <cellStyle name="Output 4 2" xfId="2006" xr:uid="{00000000-0005-0000-0000-00000B080000}"/>
    <cellStyle name="Output 4 3" xfId="2007" xr:uid="{00000000-0005-0000-0000-00000C080000}"/>
    <cellStyle name="Output 5" xfId="2008" xr:uid="{00000000-0005-0000-0000-00000D080000}"/>
    <cellStyle name="Output 5 2" xfId="2009" xr:uid="{00000000-0005-0000-0000-00000E080000}"/>
    <cellStyle name="Output 5 3" xfId="2010" xr:uid="{00000000-0005-0000-0000-00000F080000}"/>
    <cellStyle name="Output 6" xfId="2011" xr:uid="{00000000-0005-0000-0000-000010080000}"/>
    <cellStyle name="Output 6 2" xfId="2012" xr:uid="{00000000-0005-0000-0000-000011080000}"/>
    <cellStyle name="Output 6 3" xfId="2013" xr:uid="{00000000-0005-0000-0000-000012080000}"/>
    <cellStyle name="Output 7" xfId="2499" xr:uid="{00000000-0005-0000-0000-000013080000}"/>
    <cellStyle name="Percent 2" xfId="2014" xr:uid="{00000000-0005-0000-0000-000014080000}"/>
    <cellStyle name="Percent 2 2" xfId="2015" xr:uid="{00000000-0005-0000-0000-000015080000}"/>
    <cellStyle name="Pojasnjevalno besedilo 2" xfId="2017" xr:uid="{00000000-0005-0000-0000-000016080000}"/>
    <cellStyle name="Pojasnjevalno besedilo 2 2" xfId="2018" xr:uid="{00000000-0005-0000-0000-000017080000}"/>
    <cellStyle name="Pojasnjevalno besedilo 2 2 2" xfId="2019" xr:uid="{00000000-0005-0000-0000-000018080000}"/>
    <cellStyle name="Pojasnjevalno besedilo 2 2 3" xfId="2020" xr:uid="{00000000-0005-0000-0000-000019080000}"/>
    <cellStyle name="Pojasnjevalno besedilo 2 3" xfId="2021" xr:uid="{00000000-0005-0000-0000-00001A080000}"/>
    <cellStyle name="Pojasnjevalno besedilo 2 4" xfId="2022" xr:uid="{00000000-0005-0000-0000-00001B080000}"/>
    <cellStyle name="Pojasnjevalno besedilo 3" xfId="2023" xr:uid="{00000000-0005-0000-0000-00001C080000}"/>
    <cellStyle name="Pojasnjevalno besedilo 3 2" xfId="2024" xr:uid="{00000000-0005-0000-0000-00001D080000}"/>
    <cellStyle name="Pojasnjevalno besedilo 3 3" xfId="2025" xr:uid="{00000000-0005-0000-0000-00001E080000}"/>
    <cellStyle name="Pojasnjevalno besedilo 4" xfId="2026" xr:uid="{00000000-0005-0000-0000-00001F080000}"/>
    <cellStyle name="Pojasnjevalno besedilo 4 2" xfId="2027" xr:uid="{00000000-0005-0000-0000-000020080000}"/>
    <cellStyle name="Pojasnjevalno besedilo 4 3" xfId="2028" xr:uid="{00000000-0005-0000-0000-000021080000}"/>
    <cellStyle name="Pojasnjevalno besedilo 5" xfId="2029" xr:uid="{00000000-0005-0000-0000-000022080000}"/>
    <cellStyle name="Pojasnjevalno besedilo 6" xfId="2030" xr:uid="{00000000-0005-0000-0000-000023080000}"/>
    <cellStyle name="pos" xfId="2031" xr:uid="{00000000-0005-0000-0000-000024080000}"/>
    <cellStyle name="pos 2" xfId="2032" xr:uid="{00000000-0005-0000-0000-000025080000}"/>
    <cellStyle name="pos 2 2" xfId="2033" xr:uid="{00000000-0005-0000-0000-000026080000}"/>
    <cellStyle name="pos 2 2 2" xfId="2034" xr:uid="{00000000-0005-0000-0000-000027080000}"/>
    <cellStyle name="pos 2 2 3" xfId="2035" xr:uid="{00000000-0005-0000-0000-000028080000}"/>
    <cellStyle name="pos 2 3" xfId="2036" xr:uid="{00000000-0005-0000-0000-000029080000}"/>
    <cellStyle name="pos 2 4" xfId="2037" xr:uid="{00000000-0005-0000-0000-00002A080000}"/>
    <cellStyle name="pos 3" xfId="2038" xr:uid="{00000000-0005-0000-0000-00002B080000}"/>
    <cellStyle name="pos 3 2" xfId="2039" xr:uid="{00000000-0005-0000-0000-00002C080000}"/>
    <cellStyle name="pos 3 2 2" xfId="2040" xr:uid="{00000000-0005-0000-0000-00002D080000}"/>
    <cellStyle name="pos 3 2 3" xfId="2041" xr:uid="{00000000-0005-0000-0000-00002E080000}"/>
    <cellStyle name="pos 3 3" xfId="2042" xr:uid="{00000000-0005-0000-0000-00002F080000}"/>
    <cellStyle name="pos 3 4" xfId="2043" xr:uid="{00000000-0005-0000-0000-000030080000}"/>
    <cellStyle name="pos 4" xfId="2044" xr:uid="{00000000-0005-0000-0000-000031080000}"/>
    <cellStyle name="pos 4 2" xfId="2045" xr:uid="{00000000-0005-0000-0000-000032080000}"/>
    <cellStyle name="pos 4 2 2" xfId="2046" xr:uid="{00000000-0005-0000-0000-000033080000}"/>
    <cellStyle name="pos 4 2 2 2" xfId="2047" xr:uid="{00000000-0005-0000-0000-000034080000}"/>
    <cellStyle name="pos 4 2 2 3" xfId="2048" xr:uid="{00000000-0005-0000-0000-000035080000}"/>
    <cellStyle name="pos 4 2 3" xfId="2049" xr:uid="{00000000-0005-0000-0000-000036080000}"/>
    <cellStyle name="pos 4 2 4" xfId="2050" xr:uid="{00000000-0005-0000-0000-000037080000}"/>
    <cellStyle name="pos 4 3" xfId="2051" xr:uid="{00000000-0005-0000-0000-000038080000}"/>
    <cellStyle name="pos 4 4" xfId="2052" xr:uid="{00000000-0005-0000-0000-000039080000}"/>
    <cellStyle name="pos 5" xfId="2053" xr:uid="{00000000-0005-0000-0000-00003A080000}"/>
    <cellStyle name="pos 5 2" xfId="2054" xr:uid="{00000000-0005-0000-0000-00003B080000}"/>
    <cellStyle name="pos 5 2 2" xfId="2055" xr:uid="{00000000-0005-0000-0000-00003C080000}"/>
    <cellStyle name="pos 5 2 3" xfId="2056" xr:uid="{00000000-0005-0000-0000-00003D080000}"/>
    <cellStyle name="pos 5 3" xfId="2057" xr:uid="{00000000-0005-0000-0000-00003E080000}"/>
    <cellStyle name="pos 5 4" xfId="2058" xr:uid="{00000000-0005-0000-0000-00003F080000}"/>
    <cellStyle name="pos 6" xfId="2059" xr:uid="{00000000-0005-0000-0000-000040080000}"/>
    <cellStyle name="pos 7" xfId="2060" xr:uid="{00000000-0005-0000-0000-000041080000}"/>
    <cellStyle name="pos_List1" xfId="2061" xr:uid="{00000000-0005-0000-0000-000042080000}"/>
    <cellStyle name="Poudarek1 2" xfId="2063" xr:uid="{00000000-0005-0000-0000-000043080000}"/>
    <cellStyle name="Poudarek1 2 2" xfId="2064" xr:uid="{00000000-0005-0000-0000-000044080000}"/>
    <cellStyle name="Poudarek1 2 2 2" xfId="2065" xr:uid="{00000000-0005-0000-0000-000045080000}"/>
    <cellStyle name="Poudarek1 2 2 3" xfId="2066" xr:uid="{00000000-0005-0000-0000-000046080000}"/>
    <cellStyle name="Poudarek1 2 3" xfId="2067" xr:uid="{00000000-0005-0000-0000-000047080000}"/>
    <cellStyle name="Poudarek1 2 4" xfId="2068" xr:uid="{00000000-0005-0000-0000-000048080000}"/>
    <cellStyle name="Poudarek1 3" xfId="2069" xr:uid="{00000000-0005-0000-0000-000049080000}"/>
    <cellStyle name="Poudarek1 3 2" xfId="2070" xr:uid="{00000000-0005-0000-0000-00004A080000}"/>
    <cellStyle name="Poudarek1 3 3" xfId="2071" xr:uid="{00000000-0005-0000-0000-00004B080000}"/>
    <cellStyle name="Poudarek1 4" xfId="2072" xr:uid="{00000000-0005-0000-0000-00004C080000}"/>
    <cellStyle name="Poudarek1 4 2" xfId="2073" xr:uid="{00000000-0005-0000-0000-00004D080000}"/>
    <cellStyle name="Poudarek1 4 3" xfId="2074" xr:uid="{00000000-0005-0000-0000-00004E080000}"/>
    <cellStyle name="Poudarek1 5" xfId="2075" xr:uid="{00000000-0005-0000-0000-00004F080000}"/>
    <cellStyle name="Poudarek1 6" xfId="2076" xr:uid="{00000000-0005-0000-0000-000050080000}"/>
    <cellStyle name="Poudarek2 2" xfId="2078" xr:uid="{00000000-0005-0000-0000-000051080000}"/>
    <cellStyle name="Poudarek2 2 2" xfId="2079" xr:uid="{00000000-0005-0000-0000-000052080000}"/>
    <cellStyle name="Poudarek2 2 2 2" xfId="2080" xr:uid="{00000000-0005-0000-0000-000053080000}"/>
    <cellStyle name="Poudarek2 2 2 3" xfId="2081" xr:uid="{00000000-0005-0000-0000-000054080000}"/>
    <cellStyle name="Poudarek2 2 3" xfId="2082" xr:uid="{00000000-0005-0000-0000-000055080000}"/>
    <cellStyle name="Poudarek2 2 4" xfId="2083" xr:uid="{00000000-0005-0000-0000-000056080000}"/>
    <cellStyle name="Poudarek2 3" xfId="2084" xr:uid="{00000000-0005-0000-0000-000057080000}"/>
    <cellStyle name="Poudarek2 3 2" xfId="2085" xr:uid="{00000000-0005-0000-0000-000058080000}"/>
    <cellStyle name="Poudarek2 3 3" xfId="2086" xr:uid="{00000000-0005-0000-0000-000059080000}"/>
    <cellStyle name="Poudarek2 4" xfId="2087" xr:uid="{00000000-0005-0000-0000-00005A080000}"/>
    <cellStyle name="Poudarek2 4 2" xfId="2088" xr:uid="{00000000-0005-0000-0000-00005B080000}"/>
    <cellStyle name="Poudarek2 4 3" xfId="2089" xr:uid="{00000000-0005-0000-0000-00005C080000}"/>
    <cellStyle name="Poudarek2 5" xfId="2090" xr:uid="{00000000-0005-0000-0000-00005D080000}"/>
    <cellStyle name="Poudarek2 6" xfId="2091" xr:uid="{00000000-0005-0000-0000-00005E080000}"/>
    <cellStyle name="Poudarek3 2" xfId="2093" xr:uid="{00000000-0005-0000-0000-00005F080000}"/>
    <cellStyle name="Poudarek3 2 2" xfId="2094" xr:uid="{00000000-0005-0000-0000-000060080000}"/>
    <cellStyle name="Poudarek3 2 2 2" xfId="2095" xr:uid="{00000000-0005-0000-0000-000061080000}"/>
    <cellStyle name="Poudarek3 2 2 3" xfId="2096" xr:uid="{00000000-0005-0000-0000-000062080000}"/>
    <cellStyle name="Poudarek3 2 3" xfId="2097" xr:uid="{00000000-0005-0000-0000-000063080000}"/>
    <cellStyle name="Poudarek3 2 4" xfId="2098" xr:uid="{00000000-0005-0000-0000-000064080000}"/>
    <cellStyle name="Poudarek3 3" xfId="2099" xr:uid="{00000000-0005-0000-0000-000065080000}"/>
    <cellStyle name="Poudarek3 3 2" xfId="2100" xr:uid="{00000000-0005-0000-0000-000066080000}"/>
    <cellStyle name="Poudarek3 3 3" xfId="2101" xr:uid="{00000000-0005-0000-0000-000067080000}"/>
    <cellStyle name="Poudarek3 4" xfId="2102" xr:uid="{00000000-0005-0000-0000-000068080000}"/>
    <cellStyle name="Poudarek3 4 2" xfId="2103" xr:uid="{00000000-0005-0000-0000-000069080000}"/>
    <cellStyle name="Poudarek3 4 3" xfId="2104" xr:uid="{00000000-0005-0000-0000-00006A080000}"/>
    <cellStyle name="Poudarek3 5" xfId="2105" xr:uid="{00000000-0005-0000-0000-00006B080000}"/>
    <cellStyle name="Poudarek3 6" xfId="2106" xr:uid="{00000000-0005-0000-0000-00006C080000}"/>
    <cellStyle name="Poudarek4 2" xfId="2108" xr:uid="{00000000-0005-0000-0000-00006D080000}"/>
    <cellStyle name="Poudarek4 2 2" xfId="2109" xr:uid="{00000000-0005-0000-0000-00006E080000}"/>
    <cellStyle name="Poudarek4 2 2 2" xfId="2110" xr:uid="{00000000-0005-0000-0000-00006F080000}"/>
    <cellStyle name="Poudarek4 2 2 3" xfId="2111" xr:uid="{00000000-0005-0000-0000-000070080000}"/>
    <cellStyle name="Poudarek4 2 3" xfId="2112" xr:uid="{00000000-0005-0000-0000-000071080000}"/>
    <cellStyle name="Poudarek4 2 4" xfId="2113" xr:uid="{00000000-0005-0000-0000-000072080000}"/>
    <cellStyle name="Poudarek4 3" xfId="2114" xr:uid="{00000000-0005-0000-0000-000073080000}"/>
    <cellStyle name="Poudarek4 3 2" xfId="2115" xr:uid="{00000000-0005-0000-0000-000074080000}"/>
    <cellStyle name="Poudarek4 3 3" xfId="2116" xr:uid="{00000000-0005-0000-0000-000075080000}"/>
    <cellStyle name="Poudarek4 4" xfId="2117" xr:uid="{00000000-0005-0000-0000-000076080000}"/>
    <cellStyle name="Poudarek4 4 2" xfId="2118" xr:uid="{00000000-0005-0000-0000-000077080000}"/>
    <cellStyle name="Poudarek4 4 3" xfId="2119" xr:uid="{00000000-0005-0000-0000-000078080000}"/>
    <cellStyle name="Poudarek4 5" xfId="2120" xr:uid="{00000000-0005-0000-0000-000079080000}"/>
    <cellStyle name="Poudarek4 6" xfId="2121" xr:uid="{00000000-0005-0000-0000-00007A080000}"/>
    <cellStyle name="Poudarek5 2" xfId="2123" xr:uid="{00000000-0005-0000-0000-00007B080000}"/>
    <cellStyle name="Poudarek5 2 2" xfId="2124" xr:uid="{00000000-0005-0000-0000-00007C080000}"/>
    <cellStyle name="Poudarek5 2 2 2" xfId="2125" xr:uid="{00000000-0005-0000-0000-00007D080000}"/>
    <cellStyle name="Poudarek5 2 2 3" xfId="2126" xr:uid="{00000000-0005-0000-0000-00007E080000}"/>
    <cellStyle name="Poudarek5 2 3" xfId="2127" xr:uid="{00000000-0005-0000-0000-00007F080000}"/>
    <cellStyle name="Poudarek5 2 4" xfId="2128" xr:uid="{00000000-0005-0000-0000-000080080000}"/>
    <cellStyle name="Poudarek5 3" xfId="2129" xr:uid="{00000000-0005-0000-0000-000081080000}"/>
    <cellStyle name="Poudarek5 3 2" xfId="2130" xr:uid="{00000000-0005-0000-0000-000082080000}"/>
    <cellStyle name="Poudarek5 3 3" xfId="2131" xr:uid="{00000000-0005-0000-0000-000083080000}"/>
    <cellStyle name="Poudarek5 4" xfId="2132" xr:uid="{00000000-0005-0000-0000-000084080000}"/>
    <cellStyle name="Poudarek5 4 2" xfId="2133" xr:uid="{00000000-0005-0000-0000-000085080000}"/>
    <cellStyle name="Poudarek5 4 3" xfId="2134" xr:uid="{00000000-0005-0000-0000-000086080000}"/>
    <cellStyle name="Poudarek5 5" xfId="2135" xr:uid="{00000000-0005-0000-0000-000087080000}"/>
    <cellStyle name="Poudarek5 6" xfId="2136" xr:uid="{00000000-0005-0000-0000-000088080000}"/>
    <cellStyle name="Poudarek6 2" xfId="2138" xr:uid="{00000000-0005-0000-0000-000089080000}"/>
    <cellStyle name="Poudarek6 2 2" xfId="2139" xr:uid="{00000000-0005-0000-0000-00008A080000}"/>
    <cellStyle name="Poudarek6 2 2 2" xfId="2140" xr:uid="{00000000-0005-0000-0000-00008B080000}"/>
    <cellStyle name="Poudarek6 2 2 3" xfId="2141" xr:uid="{00000000-0005-0000-0000-00008C080000}"/>
    <cellStyle name="Poudarek6 2 3" xfId="2142" xr:uid="{00000000-0005-0000-0000-00008D080000}"/>
    <cellStyle name="Poudarek6 2 4" xfId="2143" xr:uid="{00000000-0005-0000-0000-00008E080000}"/>
    <cellStyle name="Poudarek6 3" xfId="2144" xr:uid="{00000000-0005-0000-0000-00008F080000}"/>
    <cellStyle name="Poudarek6 3 2" xfId="2145" xr:uid="{00000000-0005-0000-0000-000090080000}"/>
    <cellStyle name="Poudarek6 3 3" xfId="2146" xr:uid="{00000000-0005-0000-0000-000091080000}"/>
    <cellStyle name="Poudarek6 4" xfId="2147" xr:uid="{00000000-0005-0000-0000-000092080000}"/>
    <cellStyle name="Poudarek6 4 2" xfId="2148" xr:uid="{00000000-0005-0000-0000-000093080000}"/>
    <cellStyle name="Poudarek6 4 3" xfId="2149" xr:uid="{00000000-0005-0000-0000-000094080000}"/>
    <cellStyle name="Poudarek6 5" xfId="2150" xr:uid="{00000000-0005-0000-0000-000095080000}"/>
    <cellStyle name="Poudarek6 6" xfId="2151" xr:uid="{00000000-0005-0000-0000-000096080000}"/>
    <cellStyle name="Povezana celica 2" xfId="2153" xr:uid="{00000000-0005-0000-0000-000097080000}"/>
    <cellStyle name="Povezana celica 2 2" xfId="2154" xr:uid="{00000000-0005-0000-0000-000098080000}"/>
    <cellStyle name="Povezana celica 2 2 2" xfId="2155" xr:uid="{00000000-0005-0000-0000-000099080000}"/>
    <cellStyle name="Povezana celica 2 2 3" xfId="2156" xr:uid="{00000000-0005-0000-0000-00009A080000}"/>
    <cellStyle name="Povezana celica 2 3" xfId="2157" xr:uid="{00000000-0005-0000-0000-00009B080000}"/>
    <cellStyle name="Povezana celica 2 4" xfId="2158" xr:uid="{00000000-0005-0000-0000-00009C080000}"/>
    <cellStyle name="Povezana celica 3" xfId="2159" xr:uid="{00000000-0005-0000-0000-00009D080000}"/>
    <cellStyle name="Povezana celica 3 2" xfId="2160" xr:uid="{00000000-0005-0000-0000-00009E080000}"/>
    <cellStyle name="Povezana celica 3 3" xfId="2161" xr:uid="{00000000-0005-0000-0000-00009F080000}"/>
    <cellStyle name="Povezana celica 4" xfId="2162" xr:uid="{00000000-0005-0000-0000-0000A0080000}"/>
    <cellStyle name="Povezana celica 4 2" xfId="2163" xr:uid="{00000000-0005-0000-0000-0000A1080000}"/>
    <cellStyle name="Povezana celica 4 3" xfId="2164" xr:uid="{00000000-0005-0000-0000-0000A2080000}"/>
    <cellStyle name="Povezana celica 5" xfId="2165" xr:uid="{00000000-0005-0000-0000-0000A3080000}"/>
    <cellStyle name="Povezana celica 6" xfId="2166" xr:uid="{00000000-0005-0000-0000-0000A4080000}"/>
    <cellStyle name="Preveri celico 2" xfId="2168" xr:uid="{00000000-0005-0000-0000-0000A5080000}"/>
    <cellStyle name="Preveri celico 2 2" xfId="2169" xr:uid="{00000000-0005-0000-0000-0000A6080000}"/>
    <cellStyle name="Preveri celico 2 2 2" xfId="2170" xr:uid="{00000000-0005-0000-0000-0000A7080000}"/>
    <cellStyle name="Preveri celico 2 2 3" xfId="2171" xr:uid="{00000000-0005-0000-0000-0000A8080000}"/>
    <cellStyle name="Preveri celico 2 3" xfId="2172" xr:uid="{00000000-0005-0000-0000-0000A9080000}"/>
    <cellStyle name="Preveri celico 2 4" xfId="2173" xr:uid="{00000000-0005-0000-0000-0000AA080000}"/>
    <cellStyle name="Preveri celico 3" xfId="2174" xr:uid="{00000000-0005-0000-0000-0000AB080000}"/>
    <cellStyle name="Preveri celico 3 2" xfId="2175" xr:uid="{00000000-0005-0000-0000-0000AC080000}"/>
    <cellStyle name="Preveri celico 3 3" xfId="2176" xr:uid="{00000000-0005-0000-0000-0000AD080000}"/>
    <cellStyle name="Preveri celico 4" xfId="2177" xr:uid="{00000000-0005-0000-0000-0000AE080000}"/>
    <cellStyle name="Preveri celico 4 2" xfId="2178" xr:uid="{00000000-0005-0000-0000-0000AF080000}"/>
    <cellStyle name="Preveri celico 4 3" xfId="2179" xr:uid="{00000000-0005-0000-0000-0000B0080000}"/>
    <cellStyle name="Preveri celico 5" xfId="2180" xr:uid="{00000000-0005-0000-0000-0000B1080000}"/>
    <cellStyle name="Preveri celico 6" xfId="2181" xr:uid="{00000000-0005-0000-0000-0000B2080000}"/>
    <cellStyle name="Računanje 2" xfId="2183" xr:uid="{00000000-0005-0000-0000-0000B3080000}"/>
    <cellStyle name="Računanje 2 2" xfId="2184" xr:uid="{00000000-0005-0000-0000-0000B4080000}"/>
    <cellStyle name="Računanje 2 2 2" xfId="2185" xr:uid="{00000000-0005-0000-0000-0000B5080000}"/>
    <cellStyle name="Računanje 2 2 3" xfId="2186" xr:uid="{00000000-0005-0000-0000-0000B6080000}"/>
    <cellStyle name="Računanje 2 3" xfId="2187" xr:uid="{00000000-0005-0000-0000-0000B7080000}"/>
    <cellStyle name="Računanje 2 4" xfId="2188" xr:uid="{00000000-0005-0000-0000-0000B8080000}"/>
    <cellStyle name="Računanje 3" xfId="2189" xr:uid="{00000000-0005-0000-0000-0000B9080000}"/>
    <cellStyle name="Računanje 3 2" xfId="2190" xr:uid="{00000000-0005-0000-0000-0000BA080000}"/>
    <cellStyle name="Računanje 3 3" xfId="2191" xr:uid="{00000000-0005-0000-0000-0000BB080000}"/>
    <cellStyle name="Računanje 4" xfId="2192" xr:uid="{00000000-0005-0000-0000-0000BC080000}"/>
    <cellStyle name="Računanje 4 2" xfId="2193" xr:uid="{00000000-0005-0000-0000-0000BD080000}"/>
    <cellStyle name="Računanje 4 3" xfId="2194" xr:uid="{00000000-0005-0000-0000-0000BE080000}"/>
    <cellStyle name="Računanje 5" xfId="2195" xr:uid="{00000000-0005-0000-0000-0000BF080000}"/>
    <cellStyle name="Računanje 6" xfId="2196" xr:uid="{00000000-0005-0000-0000-0000C0080000}"/>
    <cellStyle name="Sheet Title" xfId="2197" xr:uid="{00000000-0005-0000-0000-0000C1080000}"/>
    <cellStyle name="Sheet Title 2" xfId="2198" xr:uid="{00000000-0005-0000-0000-0000C2080000}"/>
    <cellStyle name="Sheet Title 3" xfId="2199" xr:uid="{00000000-0005-0000-0000-0000C3080000}"/>
    <cellStyle name="Slabo 2" xfId="2201" xr:uid="{00000000-0005-0000-0000-0000C4080000}"/>
    <cellStyle name="Slabo 2 2" xfId="2202" xr:uid="{00000000-0005-0000-0000-0000C5080000}"/>
    <cellStyle name="Slabo 2 2 2" xfId="2203" xr:uid="{00000000-0005-0000-0000-0000C6080000}"/>
    <cellStyle name="Slabo 2 2 3" xfId="2204" xr:uid="{00000000-0005-0000-0000-0000C7080000}"/>
    <cellStyle name="Slabo 2 3" xfId="2205" xr:uid="{00000000-0005-0000-0000-0000C8080000}"/>
    <cellStyle name="Slabo 2 4" xfId="2206" xr:uid="{00000000-0005-0000-0000-0000C9080000}"/>
    <cellStyle name="Slabo 3" xfId="2207" xr:uid="{00000000-0005-0000-0000-0000CA080000}"/>
    <cellStyle name="Slabo 3 2" xfId="2208" xr:uid="{00000000-0005-0000-0000-0000CB080000}"/>
    <cellStyle name="Slabo 3 3" xfId="2209" xr:uid="{00000000-0005-0000-0000-0000CC080000}"/>
    <cellStyle name="Slabo 4" xfId="2210" xr:uid="{00000000-0005-0000-0000-0000CD080000}"/>
    <cellStyle name="Slabo 4 2" xfId="2211" xr:uid="{00000000-0005-0000-0000-0000CE080000}"/>
    <cellStyle name="Slabo 4 3" xfId="2212" xr:uid="{00000000-0005-0000-0000-0000CF080000}"/>
    <cellStyle name="Slabo 5" xfId="2213" xr:uid="{00000000-0005-0000-0000-0000D0080000}"/>
    <cellStyle name="Slabo 6" xfId="2214" xr:uid="{00000000-0005-0000-0000-0000D1080000}"/>
    <cellStyle name="Slog 1" xfId="2215" xr:uid="{00000000-0005-0000-0000-0000D2080000}"/>
    <cellStyle name="Slog 1 2" xfId="2216" xr:uid="{00000000-0005-0000-0000-0000D3080000}"/>
    <cellStyle name="Slog 1 3" xfId="2217" xr:uid="{00000000-0005-0000-0000-0000D4080000}"/>
    <cellStyle name="Standaard_ADVIESPRIJSLIJST 20041" xfId="2218" xr:uid="{00000000-0005-0000-0000-0000D5080000}"/>
    <cellStyle name="Standard 2" xfId="2219" xr:uid="{00000000-0005-0000-0000-0000D6080000}"/>
    <cellStyle name="Standard_20091113 CL LYNX und Feldgeräte NSP" xfId="2220" xr:uid="{00000000-0005-0000-0000-0000D7080000}"/>
    <cellStyle name="Style 1" xfId="2221" xr:uid="{00000000-0005-0000-0000-0000D8080000}"/>
    <cellStyle name="Style 1 10" xfId="2222" xr:uid="{00000000-0005-0000-0000-0000D9080000}"/>
    <cellStyle name="Style 1 10 2" xfId="2223" xr:uid="{00000000-0005-0000-0000-0000DA080000}"/>
    <cellStyle name="Style 1 10 3" xfId="2224" xr:uid="{00000000-0005-0000-0000-0000DB080000}"/>
    <cellStyle name="Style 1 11" xfId="2225" xr:uid="{00000000-0005-0000-0000-0000DC080000}"/>
    <cellStyle name="Style 1 12" xfId="2226" xr:uid="{00000000-0005-0000-0000-0000DD080000}"/>
    <cellStyle name="Style 1 2" xfId="2227" xr:uid="{00000000-0005-0000-0000-0000DE080000}"/>
    <cellStyle name="Style 1 2 2" xfId="2228" xr:uid="{00000000-0005-0000-0000-0000DF080000}"/>
    <cellStyle name="Style 1 2_PO9504F_IBM_CRM_2_kalk (2)" xfId="2229" xr:uid="{00000000-0005-0000-0000-0000E0080000}"/>
    <cellStyle name="Style 1 3" xfId="2230" xr:uid="{00000000-0005-0000-0000-0000E1080000}"/>
    <cellStyle name="Style 1 3 2" xfId="2231" xr:uid="{00000000-0005-0000-0000-0000E2080000}"/>
    <cellStyle name="Style 1 3 3" xfId="2232" xr:uid="{00000000-0005-0000-0000-0000E3080000}"/>
    <cellStyle name="Style 1 3 4" xfId="2233" xr:uid="{00000000-0005-0000-0000-0000E4080000}"/>
    <cellStyle name="Style 1 3_PO9504F_IBM_CRM_2_kalk (2)" xfId="2234" xr:uid="{00000000-0005-0000-0000-0000E5080000}"/>
    <cellStyle name="Style 1 4" xfId="2235" xr:uid="{00000000-0005-0000-0000-0000E6080000}"/>
    <cellStyle name="Style 1 5" xfId="2236" xr:uid="{00000000-0005-0000-0000-0000E7080000}"/>
    <cellStyle name="Style 1 6" xfId="2237" xr:uid="{00000000-0005-0000-0000-0000E8080000}"/>
    <cellStyle name="Style 1 7" xfId="2238" xr:uid="{00000000-0005-0000-0000-0000E9080000}"/>
    <cellStyle name="Style 1 8" xfId="2239" xr:uid="{00000000-0005-0000-0000-0000EA080000}"/>
    <cellStyle name="Style 1 9" xfId="2240" xr:uid="{00000000-0005-0000-0000-0000EB080000}"/>
    <cellStyle name="Style 1 9 2" xfId="2241" xr:uid="{00000000-0005-0000-0000-0000EC080000}"/>
    <cellStyle name="Style 1 9 3" xfId="2242" xr:uid="{00000000-0005-0000-0000-0000ED080000}"/>
    <cellStyle name="Title 2" xfId="2244" xr:uid="{00000000-0005-0000-0000-0000EE080000}"/>
    <cellStyle name="Title 2 2" xfId="2245" xr:uid="{00000000-0005-0000-0000-0000EF080000}"/>
    <cellStyle name="Title 2 3" xfId="2246" xr:uid="{00000000-0005-0000-0000-0000F0080000}"/>
    <cellStyle name="Title 2 3 2" xfId="2247" xr:uid="{00000000-0005-0000-0000-0000F1080000}"/>
    <cellStyle name="Title 2 3 3" xfId="2248" xr:uid="{00000000-0005-0000-0000-0000F2080000}"/>
    <cellStyle name="Title 2 4" xfId="2249" xr:uid="{00000000-0005-0000-0000-0000F3080000}"/>
    <cellStyle name="Title 2 5" xfId="2250" xr:uid="{00000000-0005-0000-0000-0000F4080000}"/>
    <cellStyle name="Title 3" xfId="2251" xr:uid="{00000000-0005-0000-0000-0000F5080000}"/>
    <cellStyle name="Title 3 2" xfId="2252" xr:uid="{00000000-0005-0000-0000-0000F6080000}"/>
    <cellStyle name="Title 3 3" xfId="2253" xr:uid="{00000000-0005-0000-0000-0000F7080000}"/>
    <cellStyle name="Title 4" xfId="2254" xr:uid="{00000000-0005-0000-0000-0000F8080000}"/>
    <cellStyle name="Title 4 2" xfId="2255" xr:uid="{00000000-0005-0000-0000-0000F9080000}"/>
    <cellStyle name="Title 4 3" xfId="2256" xr:uid="{00000000-0005-0000-0000-0000FA080000}"/>
    <cellStyle name="Title 5" xfId="2257" xr:uid="{00000000-0005-0000-0000-0000FB080000}"/>
    <cellStyle name="Title 5 2" xfId="2258" xr:uid="{00000000-0005-0000-0000-0000FC080000}"/>
    <cellStyle name="Title 5 3" xfId="2259" xr:uid="{00000000-0005-0000-0000-0000FD080000}"/>
    <cellStyle name="Title 6" xfId="2260" xr:uid="{00000000-0005-0000-0000-0000FE080000}"/>
    <cellStyle name="Title 6 2" xfId="2261" xr:uid="{00000000-0005-0000-0000-0000FF080000}"/>
    <cellStyle name="Title 6 3" xfId="2262" xr:uid="{00000000-0005-0000-0000-000000090000}"/>
    <cellStyle name="Title 7" xfId="2500" xr:uid="{00000000-0005-0000-0000-000001090000}"/>
    <cellStyle name="Total" xfId="2437" xr:uid="{00000000-0005-0000-0000-000002090000}"/>
    <cellStyle name="Total 2" xfId="2263" xr:uid="{00000000-0005-0000-0000-000003090000}"/>
    <cellStyle name="Total 2 2" xfId="2264" xr:uid="{00000000-0005-0000-0000-000004090000}"/>
    <cellStyle name="Total 2 3" xfId="2265" xr:uid="{00000000-0005-0000-0000-000005090000}"/>
    <cellStyle name="Total 2 3 2" xfId="2266" xr:uid="{00000000-0005-0000-0000-000006090000}"/>
    <cellStyle name="Total 2 3 3" xfId="2267" xr:uid="{00000000-0005-0000-0000-000007090000}"/>
    <cellStyle name="Total 2 4" xfId="2268" xr:uid="{00000000-0005-0000-0000-000008090000}"/>
    <cellStyle name="Total 2 4 2" xfId="2269" xr:uid="{00000000-0005-0000-0000-000009090000}"/>
    <cellStyle name="Total 2 4 3" xfId="2270" xr:uid="{00000000-0005-0000-0000-00000A090000}"/>
    <cellStyle name="Total 2 5" xfId="2271" xr:uid="{00000000-0005-0000-0000-00000B090000}"/>
    <cellStyle name="Total 2 6" xfId="2272" xr:uid="{00000000-0005-0000-0000-00000C090000}"/>
    <cellStyle name="Total 3" xfId="2273" xr:uid="{00000000-0005-0000-0000-00000D090000}"/>
    <cellStyle name="Total 3 2" xfId="2274" xr:uid="{00000000-0005-0000-0000-00000E090000}"/>
    <cellStyle name="Total 3 3" xfId="2275" xr:uid="{00000000-0005-0000-0000-00000F090000}"/>
    <cellStyle name="Total 4" xfId="2276" xr:uid="{00000000-0005-0000-0000-000010090000}"/>
    <cellStyle name="Total 4 2" xfId="2277" xr:uid="{00000000-0005-0000-0000-000011090000}"/>
    <cellStyle name="Total 4 3" xfId="2278" xr:uid="{00000000-0005-0000-0000-000012090000}"/>
    <cellStyle name="Total 5" xfId="2279" xr:uid="{00000000-0005-0000-0000-000013090000}"/>
    <cellStyle name="Total 5 2" xfId="2280" xr:uid="{00000000-0005-0000-0000-000014090000}"/>
    <cellStyle name="Total 5 3" xfId="2281" xr:uid="{00000000-0005-0000-0000-000015090000}"/>
    <cellStyle name="Total 6" xfId="2282" xr:uid="{00000000-0005-0000-0000-000016090000}"/>
    <cellStyle name="Total 7" xfId="2283" xr:uid="{00000000-0005-0000-0000-000017090000}"/>
    <cellStyle name="Total 8" xfId="2501" xr:uid="{00000000-0005-0000-0000-000018090000}"/>
    <cellStyle name="Valuta (0)_LACEYS TV price list 20030603" xfId="2284" xr:uid="{00000000-0005-0000-0000-000019090000}"/>
    <cellStyle name="Valuta 2" xfId="2285" xr:uid="{00000000-0005-0000-0000-00001A090000}"/>
    <cellStyle name="Valuta 2 2" xfId="2286" xr:uid="{00000000-0005-0000-0000-00001B090000}"/>
    <cellStyle name="Valuta 2 2 2" xfId="2287" xr:uid="{00000000-0005-0000-0000-00001C090000}"/>
    <cellStyle name="Valuta 2 2 2 2" xfId="2288" xr:uid="{00000000-0005-0000-0000-00001D090000}"/>
    <cellStyle name="Valuta 2 2 3" xfId="2289" xr:uid="{00000000-0005-0000-0000-00001E090000}"/>
    <cellStyle name="Valuta 2 3" xfId="2290" xr:uid="{00000000-0005-0000-0000-00001F090000}"/>
    <cellStyle name="Valuta 2 3 2" xfId="2291" xr:uid="{00000000-0005-0000-0000-000020090000}"/>
    <cellStyle name="Valuta 2 4" xfId="2292" xr:uid="{00000000-0005-0000-0000-000021090000}"/>
    <cellStyle name="Valuta 2 4 2" xfId="2293" xr:uid="{00000000-0005-0000-0000-000022090000}"/>
    <cellStyle name="Valuta 2 5" xfId="2294" xr:uid="{00000000-0005-0000-0000-000023090000}"/>
    <cellStyle name="Valuta 3" xfId="2295" xr:uid="{00000000-0005-0000-0000-000024090000}"/>
    <cellStyle name="Valuta 3 2" xfId="2296" xr:uid="{00000000-0005-0000-0000-000025090000}"/>
    <cellStyle name="Valuta 3 2 2" xfId="2297" xr:uid="{00000000-0005-0000-0000-000026090000}"/>
    <cellStyle name="Valuta 3 3" xfId="2298" xr:uid="{00000000-0005-0000-0000-000027090000}"/>
    <cellStyle name="Vejica [0] 2" xfId="2299" xr:uid="{00000000-0005-0000-0000-000028090000}"/>
    <cellStyle name="Vejica [0] 2 2" xfId="2300" xr:uid="{00000000-0005-0000-0000-000029090000}"/>
    <cellStyle name="Vejica [0] 2 2 2" xfId="2301" xr:uid="{00000000-0005-0000-0000-00002A090000}"/>
    <cellStyle name="Vejica [0] 2 2 2 2" xfId="2302" xr:uid="{00000000-0005-0000-0000-00002B090000}"/>
    <cellStyle name="Vejica [0] 2 2 3" xfId="2303" xr:uid="{00000000-0005-0000-0000-00002C090000}"/>
    <cellStyle name="Vejica [0] 2 3" xfId="2304" xr:uid="{00000000-0005-0000-0000-00002D090000}"/>
    <cellStyle name="Vejica [0] 2 3 2" xfId="2305" xr:uid="{00000000-0005-0000-0000-00002E090000}"/>
    <cellStyle name="Vejica [0] 2 4" xfId="2306" xr:uid="{00000000-0005-0000-0000-00002F090000}"/>
    <cellStyle name="Vejica 10" xfId="2307" xr:uid="{00000000-0005-0000-0000-000030090000}"/>
    <cellStyle name="Vejica 10 2" xfId="2308" xr:uid="{00000000-0005-0000-0000-000031090000}"/>
    <cellStyle name="Vejica 10 3" xfId="2309" xr:uid="{00000000-0005-0000-0000-000032090000}"/>
    <cellStyle name="Vejica 11" xfId="2310" xr:uid="{00000000-0005-0000-0000-000033090000}"/>
    <cellStyle name="Vejica 11 2" xfId="2311" xr:uid="{00000000-0005-0000-0000-000034090000}"/>
    <cellStyle name="Vejica 11 3" xfId="2312" xr:uid="{00000000-0005-0000-0000-000035090000}"/>
    <cellStyle name="Vejica 12" xfId="2313" xr:uid="{00000000-0005-0000-0000-000036090000}"/>
    <cellStyle name="Vejica 12 2" xfId="2314" xr:uid="{00000000-0005-0000-0000-000037090000}"/>
    <cellStyle name="Vejica 12 3" xfId="2315" xr:uid="{00000000-0005-0000-0000-000038090000}"/>
    <cellStyle name="Vejica 13" xfId="2316" xr:uid="{00000000-0005-0000-0000-000039090000}"/>
    <cellStyle name="Vejica 13 2" xfId="2317" xr:uid="{00000000-0005-0000-0000-00003A090000}"/>
    <cellStyle name="Vejica 13 3" xfId="2318" xr:uid="{00000000-0005-0000-0000-00003B090000}"/>
    <cellStyle name="Vejica 14" xfId="2319" xr:uid="{00000000-0005-0000-0000-00003C090000}"/>
    <cellStyle name="Vejica 14 2" xfId="2320" xr:uid="{00000000-0005-0000-0000-00003D090000}"/>
    <cellStyle name="Vejica 14 3" xfId="2321" xr:uid="{00000000-0005-0000-0000-00003E090000}"/>
    <cellStyle name="Vejica 15" xfId="2322" xr:uid="{00000000-0005-0000-0000-00003F090000}"/>
    <cellStyle name="Vejica 15 2" xfId="2323" xr:uid="{00000000-0005-0000-0000-000040090000}"/>
    <cellStyle name="Vejica 15 3" xfId="2324" xr:uid="{00000000-0005-0000-0000-000041090000}"/>
    <cellStyle name="Vejica 16" xfId="2325" xr:uid="{00000000-0005-0000-0000-000042090000}"/>
    <cellStyle name="Vejica 16 2" xfId="2326" xr:uid="{00000000-0005-0000-0000-000043090000}"/>
    <cellStyle name="Vejica 16 3" xfId="2327" xr:uid="{00000000-0005-0000-0000-000044090000}"/>
    <cellStyle name="Vejica 17" xfId="2328" xr:uid="{00000000-0005-0000-0000-000045090000}"/>
    <cellStyle name="Vejica 17 2" xfId="2329" xr:uid="{00000000-0005-0000-0000-000046090000}"/>
    <cellStyle name="Vejica 17 3" xfId="2330" xr:uid="{00000000-0005-0000-0000-000047090000}"/>
    <cellStyle name="Vejica 18" xfId="2331" xr:uid="{00000000-0005-0000-0000-000048090000}"/>
    <cellStyle name="Vejica 18 2" xfId="2332" xr:uid="{00000000-0005-0000-0000-000049090000}"/>
    <cellStyle name="Vejica 18 3" xfId="2333" xr:uid="{00000000-0005-0000-0000-00004A090000}"/>
    <cellStyle name="Vejica 19" xfId="2334" xr:uid="{00000000-0005-0000-0000-00004B090000}"/>
    <cellStyle name="Vejica 19 2" xfId="2335" xr:uid="{00000000-0005-0000-0000-00004C090000}"/>
    <cellStyle name="Vejica 19 3" xfId="2336" xr:uid="{00000000-0005-0000-0000-00004D090000}"/>
    <cellStyle name="Vejica 2" xfId="2337" xr:uid="{00000000-0005-0000-0000-00004E090000}"/>
    <cellStyle name="Vejica 2 2" xfId="2338" xr:uid="{00000000-0005-0000-0000-00004F090000}"/>
    <cellStyle name="Vejica 2 2 2" xfId="2339" xr:uid="{00000000-0005-0000-0000-000050090000}"/>
    <cellStyle name="Vejica 2 2 2 2" xfId="2340" xr:uid="{00000000-0005-0000-0000-000051090000}"/>
    <cellStyle name="Vejica 2 2 3" xfId="2341" xr:uid="{00000000-0005-0000-0000-000052090000}"/>
    <cellStyle name="Vejica 2 2 4" xfId="2472" xr:uid="{00000000-0005-0000-0000-000053090000}"/>
    <cellStyle name="Vejica 2 3" xfId="2342" xr:uid="{00000000-0005-0000-0000-000054090000}"/>
    <cellStyle name="Vejica 2 3 2" xfId="2343" xr:uid="{00000000-0005-0000-0000-000055090000}"/>
    <cellStyle name="Vejica 2 3 2 2" xfId="2344" xr:uid="{00000000-0005-0000-0000-000056090000}"/>
    <cellStyle name="Vejica 2 3 3" xfId="2345" xr:uid="{00000000-0005-0000-0000-000057090000}"/>
    <cellStyle name="Vejica 2 4" xfId="2346" xr:uid="{00000000-0005-0000-0000-000058090000}"/>
    <cellStyle name="Vejica 2 4 2" xfId="2347" xr:uid="{00000000-0005-0000-0000-000059090000}"/>
    <cellStyle name="Vejica 2 4 2 2" xfId="2348" xr:uid="{00000000-0005-0000-0000-00005A090000}"/>
    <cellStyle name="Vejica 2 4 3" xfId="2349" xr:uid="{00000000-0005-0000-0000-00005B090000}"/>
    <cellStyle name="Vejica 2 5" xfId="2350" xr:uid="{00000000-0005-0000-0000-00005C090000}"/>
    <cellStyle name="Vejica 2 5 2" xfId="2351" xr:uid="{00000000-0005-0000-0000-00005D090000}"/>
    <cellStyle name="Vejica 2 6" xfId="2352" xr:uid="{00000000-0005-0000-0000-00005E090000}"/>
    <cellStyle name="Vejica 20" xfId="2353" xr:uid="{00000000-0005-0000-0000-00005F090000}"/>
    <cellStyle name="Vejica 20 2" xfId="2354" xr:uid="{00000000-0005-0000-0000-000060090000}"/>
    <cellStyle name="Vejica 20 3" xfId="2355" xr:uid="{00000000-0005-0000-0000-000061090000}"/>
    <cellStyle name="Vejica 21" xfId="2356" xr:uid="{00000000-0005-0000-0000-000062090000}"/>
    <cellStyle name="Vejica 21 2" xfId="2357" xr:uid="{00000000-0005-0000-0000-000063090000}"/>
    <cellStyle name="Vejica 21 3" xfId="2358" xr:uid="{00000000-0005-0000-0000-000064090000}"/>
    <cellStyle name="Vejica 22" xfId="2359" xr:uid="{00000000-0005-0000-0000-000065090000}"/>
    <cellStyle name="Vejica 22 2" xfId="2360" xr:uid="{00000000-0005-0000-0000-000066090000}"/>
    <cellStyle name="Vejica 22 2 2" xfId="2361" xr:uid="{00000000-0005-0000-0000-000067090000}"/>
    <cellStyle name="Vejica 22 3" xfId="2362" xr:uid="{00000000-0005-0000-0000-000068090000}"/>
    <cellStyle name="Vejica 23" xfId="2363" xr:uid="{00000000-0005-0000-0000-000069090000}"/>
    <cellStyle name="Vejica 23 2" xfId="2364" xr:uid="{00000000-0005-0000-0000-00006A090000}"/>
    <cellStyle name="Vejica 23 2 2" xfId="2365" xr:uid="{00000000-0005-0000-0000-00006B090000}"/>
    <cellStyle name="Vejica 23 3" xfId="2366" xr:uid="{00000000-0005-0000-0000-00006C090000}"/>
    <cellStyle name="Vejica 24" xfId="2367" xr:uid="{00000000-0005-0000-0000-00006D090000}"/>
    <cellStyle name="Vejica 24 2" xfId="2368" xr:uid="{00000000-0005-0000-0000-00006E090000}"/>
    <cellStyle name="Vejica 24 2 2" xfId="2369" xr:uid="{00000000-0005-0000-0000-00006F090000}"/>
    <cellStyle name="Vejica 24 3" xfId="2370" xr:uid="{00000000-0005-0000-0000-000070090000}"/>
    <cellStyle name="Vejica 25" xfId="2371" xr:uid="{00000000-0005-0000-0000-000071090000}"/>
    <cellStyle name="Vejica 25 2" xfId="2372" xr:uid="{00000000-0005-0000-0000-000072090000}"/>
    <cellStyle name="Vejica 25 2 2" xfId="2373" xr:uid="{00000000-0005-0000-0000-000073090000}"/>
    <cellStyle name="Vejica 25 3" xfId="2374" xr:uid="{00000000-0005-0000-0000-000074090000}"/>
    <cellStyle name="Vejica 26" xfId="2375" xr:uid="{00000000-0005-0000-0000-000075090000}"/>
    <cellStyle name="Vejica 26 2" xfId="2376" xr:uid="{00000000-0005-0000-0000-000076090000}"/>
    <cellStyle name="Vejica 26 2 2" xfId="2377" xr:uid="{00000000-0005-0000-0000-000077090000}"/>
    <cellStyle name="Vejica 26 3" xfId="2378" xr:uid="{00000000-0005-0000-0000-000078090000}"/>
    <cellStyle name="Vejica 3" xfId="2379" xr:uid="{00000000-0005-0000-0000-000079090000}"/>
    <cellStyle name="Vejica 3 2" xfId="2380" xr:uid="{00000000-0005-0000-0000-00007A090000}"/>
    <cellStyle name="Vejica 3 2 2" xfId="2381" xr:uid="{00000000-0005-0000-0000-00007B090000}"/>
    <cellStyle name="Vejica 3 2 2 2" xfId="2382" xr:uid="{00000000-0005-0000-0000-00007C090000}"/>
    <cellStyle name="Vejica 3 2 3" xfId="2383" xr:uid="{00000000-0005-0000-0000-00007D090000}"/>
    <cellStyle name="Vejica 3 3" xfId="2384" xr:uid="{00000000-0005-0000-0000-00007E090000}"/>
    <cellStyle name="Vejica 3 3 2" xfId="2385" xr:uid="{00000000-0005-0000-0000-00007F090000}"/>
    <cellStyle name="Vejica 3 3 2 2" xfId="2386" xr:uid="{00000000-0005-0000-0000-000080090000}"/>
    <cellStyle name="Vejica 3 3 3" xfId="2387" xr:uid="{00000000-0005-0000-0000-000081090000}"/>
    <cellStyle name="Vejica 3 4" xfId="2388" xr:uid="{00000000-0005-0000-0000-000082090000}"/>
    <cellStyle name="Vejica 3 4 2" xfId="2389" xr:uid="{00000000-0005-0000-0000-000083090000}"/>
    <cellStyle name="Vejica 3 5" xfId="2390" xr:uid="{00000000-0005-0000-0000-000084090000}"/>
    <cellStyle name="Vejica 4" xfId="2391" xr:uid="{00000000-0005-0000-0000-000085090000}"/>
    <cellStyle name="Vejica 4 2" xfId="2392" xr:uid="{00000000-0005-0000-0000-000086090000}"/>
    <cellStyle name="Vejica 4 2 2" xfId="2393" xr:uid="{00000000-0005-0000-0000-000087090000}"/>
    <cellStyle name="Vejica 4 2 2 2" xfId="2394" xr:uid="{00000000-0005-0000-0000-000088090000}"/>
    <cellStyle name="Vejica 4 2 3" xfId="2395" xr:uid="{00000000-0005-0000-0000-000089090000}"/>
    <cellStyle name="Vejica 4 3" xfId="2396" xr:uid="{00000000-0005-0000-0000-00008A090000}"/>
    <cellStyle name="Vejica 4 3 2" xfId="2397" xr:uid="{00000000-0005-0000-0000-00008B090000}"/>
    <cellStyle name="Vejica 4 3 2 2" xfId="2398" xr:uid="{00000000-0005-0000-0000-00008C090000}"/>
    <cellStyle name="Vejica 4 3 3" xfId="2399" xr:uid="{00000000-0005-0000-0000-00008D090000}"/>
    <cellStyle name="Vejica 4 4" xfId="2400" xr:uid="{00000000-0005-0000-0000-00008E090000}"/>
    <cellStyle name="Vejica 4 4 2" xfId="2401" xr:uid="{00000000-0005-0000-0000-00008F090000}"/>
    <cellStyle name="Vejica 4 5" xfId="2402" xr:uid="{00000000-0005-0000-0000-000090090000}"/>
    <cellStyle name="Vejica 5" xfId="2403" xr:uid="{00000000-0005-0000-0000-000091090000}"/>
    <cellStyle name="Vejica 5 2" xfId="2404" xr:uid="{00000000-0005-0000-0000-000092090000}"/>
    <cellStyle name="Vejica 5 2 2" xfId="2405" xr:uid="{00000000-0005-0000-0000-000093090000}"/>
    <cellStyle name="Vejica 5 3" xfId="2406" xr:uid="{00000000-0005-0000-0000-000094090000}"/>
    <cellStyle name="Vejica 6" xfId="2407" xr:uid="{00000000-0005-0000-0000-000095090000}"/>
    <cellStyle name="Vejica 6 2" xfId="2408" xr:uid="{00000000-0005-0000-0000-000096090000}"/>
    <cellStyle name="Vejica 6 2 2" xfId="2409" xr:uid="{00000000-0005-0000-0000-000097090000}"/>
    <cellStyle name="Vejica 6 3" xfId="2410" xr:uid="{00000000-0005-0000-0000-000098090000}"/>
    <cellStyle name="Vejica 7" xfId="2411" xr:uid="{00000000-0005-0000-0000-000099090000}"/>
    <cellStyle name="Vejica 7 2" xfId="2412" xr:uid="{00000000-0005-0000-0000-00009A090000}"/>
    <cellStyle name="Vejica 7 2 2" xfId="2413" xr:uid="{00000000-0005-0000-0000-00009B090000}"/>
    <cellStyle name="Vejica 7 3" xfId="2414" xr:uid="{00000000-0005-0000-0000-00009C090000}"/>
    <cellStyle name="Vejica 8" xfId="2415" xr:uid="{00000000-0005-0000-0000-00009D090000}"/>
    <cellStyle name="Vejica 8 2" xfId="2416" xr:uid="{00000000-0005-0000-0000-00009E090000}"/>
    <cellStyle name="Vejica 8 2 2" xfId="2417" xr:uid="{00000000-0005-0000-0000-00009F090000}"/>
    <cellStyle name="Vejica 8 3" xfId="2418" xr:uid="{00000000-0005-0000-0000-0000A0090000}"/>
    <cellStyle name="Vejica 9" xfId="2419" xr:uid="{00000000-0005-0000-0000-0000A1090000}"/>
    <cellStyle name="Vejica 9 2" xfId="2420" xr:uid="{00000000-0005-0000-0000-0000A2090000}"/>
    <cellStyle name="Vejica 9 3" xfId="2421" xr:uid="{00000000-0005-0000-0000-0000A3090000}"/>
    <cellStyle name="Vejica_070801-G3_VODA_SKUPNA RABA 2" xfId="2508" xr:uid="{00000000-0005-0000-0000-0000A4090000}"/>
    <cellStyle name="Vnos 2" xfId="2423" xr:uid="{00000000-0005-0000-0000-0000A6090000}"/>
    <cellStyle name="Vnos 2 2" xfId="2424" xr:uid="{00000000-0005-0000-0000-0000A7090000}"/>
    <cellStyle name="Vnos 2 2 2" xfId="2425" xr:uid="{00000000-0005-0000-0000-0000A8090000}"/>
    <cellStyle name="Vnos 2 2 3" xfId="2426" xr:uid="{00000000-0005-0000-0000-0000A9090000}"/>
    <cellStyle name="Vnos 2 3" xfId="2427" xr:uid="{00000000-0005-0000-0000-0000AA090000}"/>
    <cellStyle name="Vnos 2 4" xfId="2428" xr:uid="{00000000-0005-0000-0000-0000AB090000}"/>
    <cellStyle name="Vnos 3" xfId="2429" xr:uid="{00000000-0005-0000-0000-0000AC090000}"/>
    <cellStyle name="Vnos 3 2" xfId="2430" xr:uid="{00000000-0005-0000-0000-0000AD090000}"/>
    <cellStyle name="Vnos 3 3" xfId="2431" xr:uid="{00000000-0005-0000-0000-0000AE090000}"/>
    <cellStyle name="Vnos 4" xfId="2432" xr:uid="{00000000-0005-0000-0000-0000AF090000}"/>
    <cellStyle name="Vnos 4 2" xfId="2433" xr:uid="{00000000-0005-0000-0000-0000B0090000}"/>
    <cellStyle name="Vnos 4 3" xfId="2434" xr:uid="{00000000-0005-0000-0000-0000B1090000}"/>
    <cellStyle name="Vnos 5" xfId="2435" xr:uid="{00000000-0005-0000-0000-0000B2090000}"/>
    <cellStyle name="Vnos 6" xfId="2436" xr:uid="{00000000-0005-0000-0000-0000B3090000}"/>
    <cellStyle name="Vsota 2" xfId="2438" xr:uid="{00000000-0005-0000-0000-0000B4090000}"/>
    <cellStyle name="Vsota 2 2" xfId="2439" xr:uid="{00000000-0005-0000-0000-0000B5090000}"/>
    <cellStyle name="Vsota 2 2 2" xfId="2440" xr:uid="{00000000-0005-0000-0000-0000B6090000}"/>
    <cellStyle name="Vsota 2 2 3" xfId="2441" xr:uid="{00000000-0005-0000-0000-0000B7090000}"/>
    <cellStyle name="Vsota 2 3" xfId="2442" xr:uid="{00000000-0005-0000-0000-0000B8090000}"/>
    <cellStyle name="Vsota 2 4" xfId="2443" xr:uid="{00000000-0005-0000-0000-0000B9090000}"/>
    <cellStyle name="Vsota 3" xfId="2444" xr:uid="{00000000-0005-0000-0000-0000BA090000}"/>
    <cellStyle name="Vsota 3 2" xfId="2445" xr:uid="{00000000-0005-0000-0000-0000BB090000}"/>
    <cellStyle name="Vsota 3 3" xfId="2446" xr:uid="{00000000-0005-0000-0000-0000BC090000}"/>
    <cellStyle name="Vsota 4" xfId="2447" xr:uid="{00000000-0005-0000-0000-0000BD090000}"/>
    <cellStyle name="Vsota 4 2" xfId="2448" xr:uid="{00000000-0005-0000-0000-0000BE090000}"/>
    <cellStyle name="Vsota 4 3" xfId="2449" xr:uid="{00000000-0005-0000-0000-0000BF090000}"/>
    <cellStyle name="Vsota 5" xfId="2450" xr:uid="{00000000-0005-0000-0000-0000C0090000}"/>
    <cellStyle name="Vsota 6" xfId="2451" xr:uid="{00000000-0005-0000-0000-0000C1090000}"/>
    <cellStyle name="Warning Text 2" xfId="2453" xr:uid="{00000000-0005-0000-0000-0000C2090000}"/>
    <cellStyle name="Warning Text 2 2" xfId="2454" xr:uid="{00000000-0005-0000-0000-0000C3090000}"/>
    <cellStyle name="Warning Text 2 3" xfId="2455" xr:uid="{00000000-0005-0000-0000-0000C4090000}"/>
    <cellStyle name="Warning Text 2 4" xfId="2456" xr:uid="{00000000-0005-0000-0000-0000C5090000}"/>
    <cellStyle name="Warning Text 3" xfId="2457" xr:uid="{00000000-0005-0000-0000-0000C6090000}"/>
    <cellStyle name="Warning Text 3 2" xfId="2458" xr:uid="{00000000-0005-0000-0000-0000C7090000}"/>
    <cellStyle name="Warning Text 3 3" xfId="2459" xr:uid="{00000000-0005-0000-0000-0000C8090000}"/>
    <cellStyle name="Warning Text 4" xfId="2460" xr:uid="{00000000-0005-0000-0000-0000C9090000}"/>
    <cellStyle name="Warning Text 4 2" xfId="2461" xr:uid="{00000000-0005-0000-0000-0000CA090000}"/>
    <cellStyle name="Warning Text 4 3" xfId="2462" xr:uid="{00000000-0005-0000-0000-0000CB090000}"/>
    <cellStyle name="Warning Text 5" xfId="2463" xr:uid="{00000000-0005-0000-0000-0000CC090000}"/>
    <cellStyle name="Warning Text 5 2" xfId="2464" xr:uid="{00000000-0005-0000-0000-0000CD090000}"/>
    <cellStyle name="Warning Text 5 3" xfId="2465" xr:uid="{00000000-0005-0000-0000-0000CE090000}"/>
    <cellStyle name="Warning Text 6" xfId="2466" xr:uid="{00000000-0005-0000-0000-0000CF090000}"/>
    <cellStyle name="Warning Text 6 2" xfId="2467" xr:uid="{00000000-0005-0000-0000-0000D0090000}"/>
    <cellStyle name="Warning Text 6 3" xfId="2468" xr:uid="{00000000-0005-0000-0000-0000D1090000}"/>
    <cellStyle name="Warning Text 7" xfId="2502" xr:uid="{00000000-0005-0000-0000-0000D2090000}"/>
    <cellStyle name="Zboží" xfId="2469" xr:uid="{00000000-0005-0000-0000-0000D3090000}"/>
    <cellStyle name="Zboží 2" xfId="2470" xr:uid="{00000000-0005-0000-0000-0000D4090000}"/>
    <cellStyle name="Zboží 3" xfId="2471" xr:uid="{00000000-0005-0000-0000-0000D5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E552"/>
  <sheetViews>
    <sheetView showWhiteSpace="0" view="pageBreakPreview" zoomScale="150" zoomScaleNormal="150" zoomScaleSheetLayoutView="150" zoomScalePageLayoutView="150" workbookViewId="0">
      <selection activeCell="B5" sqref="B5"/>
    </sheetView>
  </sheetViews>
  <sheetFormatPr defaultColWidth="8.85546875" defaultRowHeight="12.75"/>
  <cols>
    <col min="1" max="1" width="8.85546875" style="26"/>
    <col min="2" max="2" width="37.140625" style="26" customWidth="1"/>
    <col min="3" max="3" width="8.85546875" style="26"/>
    <col min="4" max="4" width="12.42578125" style="27" customWidth="1"/>
    <col min="5" max="5" width="8.85546875" style="27"/>
    <col min="6" max="16384" width="8.85546875" style="26"/>
  </cols>
  <sheetData>
    <row r="1" spans="1:4">
      <c r="D1" s="26"/>
    </row>
    <row r="2" spans="1:4">
      <c r="B2" s="28"/>
      <c r="C2" s="28"/>
      <c r="D2" s="26"/>
    </row>
    <row r="3" spans="1:4">
      <c r="B3" s="28" t="s">
        <v>12</v>
      </c>
      <c r="D3" s="26"/>
    </row>
    <row r="4" spans="1:4" ht="25.5">
      <c r="B4" s="33" t="s">
        <v>33</v>
      </c>
      <c r="D4" s="26"/>
    </row>
    <row r="5" spans="1:4">
      <c r="D5" s="26"/>
    </row>
    <row r="6" spans="1:4">
      <c r="B6" s="26" t="s">
        <v>19</v>
      </c>
      <c r="D6" s="26"/>
    </row>
    <row r="8" spans="1:4">
      <c r="B8" s="26" t="s">
        <v>13</v>
      </c>
      <c r="D8" s="26"/>
    </row>
    <row r="9" spans="1:4">
      <c r="B9" s="26">
        <f>POPIS!B5</f>
        <v>0</v>
      </c>
    </row>
    <row r="10" spans="1:4">
      <c r="B10" s="26" t="s">
        <v>14</v>
      </c>
      <c r="D10" s="26"/>
    </row>
    <row r="11" spans="1:4">
      <c r="B11" s="26">
        <f>POPIS!B7</f>
        <v>0</v>
      </c>
    </row>
    <row r="12" spans="1:4" s="27" customFormat="1">
      <c r="A12" s="26"/>
      <c r="B12" s="26"/>
      <c r="C12" s="26"/>
      <c r="D12" s="26"/>
    </row>
    <row r="13" spans="1:4" s="27" customFormat="1">
      <c r="A13" s="26"/>
      <c r="B13" s="26"/>
      <c r="C13" s="26"/>
    </row>
    <row r="14" spans="1:4" s="27" customFormat="1">
      <c r="A14" s="26"/>
      <c r="B14" s="26"/>
      <c r="C14" s="26"/>
      <c r="D14" s="26"/>
    </row>
    <row r="15" spans="1:4" s="27" customFormat="1">
      <c r="A15" s="26"/>
      <c r="B15" s="26"/>
      <c r="C15" s="26"/>
      <c r="D15" s="26"/>
    </row>
    <row r="16" spans="1:4" s="27" customFormat="1">
      <c r="A16" s="26"/>
      <c r="B16" s="29" t="s">
        <v>2</v>
      </c>
      <c r="C16" s="30">
        <f>POPIS!F31</f>
        <v>0</v>
      </c>
      <c r="D16" s="31"/>
    </row>
    <row r="17" spans="1:4" s="27" customFormat="1">
      <c r="A17" s="26"/>
      <c r="B17" s="26"/>
      <c r="C17" s="26"/>
      <c r="D17" s="32"/>
    </row>
    <row r="18" spans="1:4" s="27" customFormat="1">
      <c r="A18" s="26"/>
      <c r="B18" s="33"/>
      <c r="C18" s="26"/>
      <c r="D18" s="32"/>
    </row>
    <row r="19" spans="1:4" s="27" customFormat="1">
      <c r="A19" s="26"/>
      <c r="B19" s="26"/>
      <c r="C19" s="26"/>
      <c r="D19" s="32"/>
    </row>
    <row r="20" spans="1:4" s="27" customFormat="1">
      <c r="A20" s="26"/>
      <c r="B20" s="26"/>
      <c r="C20" s="26"/>
      <c r="D20" s="32"/>
    </row>
    <row r="21" spans="1:4" s="27" customFormat="1">
      <c r="A21" s="26"/>
      <c r="B21" s="26"/>
      <c r="C21" s="26"/>
    </row>
    <row r="22" spans="1:4" s="27" customFormat="1">
      <c r="A22" s="26"/>
      <c r="B22" s="26"/>
      <c r="C22" s="26"/>
      <c r="D22" s="32"/>
    </row>
    <row r="23" spans="1:4" s="27" customFormat="1">
      <c r="A23" s="26"/>
      <c r="B23" s="26"/>
      <c r="C23" s="26"/>
      <c r="D23" s="32"/>
    </row>
    <row r="24" spans="1:4" s="27" customFormat="1">
      <c r="A24" s="26"/>
      <c r="B24" s="28"/>
      <c r="C24" s="26"/>
      <c r="D24" s="32"/>
    </row>
    <row r="25" spans="1:4" s="27" customFormat="1">
      <c r="A25" s="26"/>
      <c r="B25" s="26"/>
      <c r="C25" s="26"/>
      <c r="D25" s="32"/>
    </row>
    <row r="26" spans="1:4" s="27" customFormat="1">
      <c r="A26" s="26"/>
      <c r="B26" s="33"/>
      <c r="C26" s="26"/>
      <c r="D26" s="32"/>
    </row>
    <row r="27" spans="1:4" s="27" customFormat="1">
      <c r="A27" s="26"/>
      <c r="B27" s="26"/>
      <c r="C27" s="26"/>
      <c r="D27" s="32"/>
    </row>
    <row r="28" spans="1:4" s="27" customFormat="1">
      <c r="B28" s="26"/>
      <c r="C28" s="26"/>
      <c r="D28" s="32"/>
    </row>
    <row r="29" spans="1:4" s="27" customFormat="1">
      <c r="B29" s="26"/>
      <c r="C29" s="26"/>
    </row>
    <row r="30" spans="1:4" s="27" customFormat="1">
      <c r="B30" s="26"/>
      <c r="C30" s="26"/>
    </row>
    <row r="31" spans="1:4" s="27" customFormat="1">
      <c r="A31" s="26"/>
      <c r="B31" s="26"/>
      <c r="C31" s="26"/>
      <c r="D31" s="32"/>
    </row>
    <row r="32" spans="1:4" s="27" customFormat="1">
      <c r="A32" s="26"/>
      <c r="B32" s="26"/>
      <c r="C32" s="26"/>
      <c r="D32" s="26"/>
    </row>
    <row r="33" spans="1:4" s="27" customFormat="1">
      <c r="A33" s="26"/>
      <c r="B33" s="26"/>
      <c r="C33" s="26"/>
    </row>
    <row r="34" spans="1:4" s="27" customFormat="1">
      <c r="A34" s="26"/>
      <c r="B34" s="26"/>
      <c r="C34" s="26"/>
      <c r="D34" s="26"/>
    </row>
    <row r="35" spans="1:4" s="27" customFormat="1">
      <c r="A35" s="26"/>
      <c r="B35" s="26"/>
      <c r="C35" s="26"/>
      <c r="D35" s="26"/>
    </row>
    <row r="36" spans="1:4" s="27" customFormat="1">
      <c r="A36" s="26"/>
      <c r="B36" s="26"/>
      <c r="C36" s="26"/>
      <c r="D36" s="26"/>
    </row>
    <row r="37" spans="1:4" s="27" customFormat="1">
      <c r="A37" s="26"/>
      <c r="B37" s="26"/>
      <c r="C37" s="26"/>
      <c r="D37" s="26"/>
    </row>
    <row r="38" spans="1:4" s="27" customFormat="1">
      <c r="A38" s="26"/>
      <c r="B38" s="26"/>
      <c r="C38" s="26"/>
      <c r="D38" s="26"/>
    </row>
    <row r="39" spans="1:4" s="27" customFormat="1">
      <c r="A39" s="26"/>
      <c r="B39" s="26"/>
      <c r="C39" s="26"/>
      <c r="D39" s="26"/>
    </row>
    <row r="40" spans="1:4" s="27" customFormat="1">
      <c r="A40" s="26"/>
      <c r="B40" s="26"/>
      <c r="C40" s="26"/>
      <c r="D40" s="26"/>
    </row>
    <row r="41" spans="1:4" s="27" customFormat="1">
      <c r="A41" s="26"/>
      <c r="B41" s="26"/>
      <c r="C41" s="26"/>
      <c r="D41" s="26"/>
    </row>
    <row r="42" spans="1:4" s="27" customFormat="1">
      <c r="A42" s="26"/>
      <c r="B42" s="26"/>
      <c r="C42" s="26"/>
      <c r="D42" s="26"/>
    </row>
    <row r="43" spans="1:4" s="27" customFormat="1">
      <c r="A43" s="26"/>
      <c r="B43" s="26"/>
      <c r="C43" s="26"/>
      <c r="D43" s="26"/>
    </row>
    <row r="44" spans="1:4" s="27" customFormat="1">
      <c r="A44" s="26"/>
      <c r="B44" s="26"/>
      <c r="C44" s="26"/>
      <c r="D44" s="26"/>
    </row>
    <row r="45" spans="1:4" s="27" customFormat="1">
      <c r="A45" s="26"/>
      <c r="B45" s="26"/>
      <c r="C45" s="26"/>
      <c r="D45" s="26"/>
    </row>
    <row r="46" spans="1:4" s="27" customFormat="1">
      <c r="A46" s="26"/>
      <c r="B46" s="26"/>
      <c r="C46" s="26"/>
      <c r="D46" s="26"/>
    </row>
    <row r="47" spans="1:4" s="27" customFormat="1">
      <c r="A47" s="26"/>
      <c r="B47" s="26"/>
      <c r="C47" s="26"/>
      <c r="D47" s="26"/>
    </row>
    <row r="48" spans="1:4" s="27" customFormat="1">
      <c r="A48" s="26"/>
      <c r="B48" s="26"/>
      <c r="C48" s="26"/>
      <c r="D48" s="26"/>
    </row>
    <row r="49" spans="1:4" s="27" customFormat="1">
      <c r="A49" s="26"/>
      <c r="B49" s="26"/>
      <c r="C49" s="26"/>
      <c r="D49" s="26"/>
    </row>
    <row r="50" spans="1:4" s="27" customFormat="1">
      <c r="A50" s="26"/>
      <c r="B50" s="26"/>
      <c r="C50" s="26"/>
      <c r="D50" s="26"/>
    </row>
    <row r="51" spans="1:4" s="27" customFormat="1">
      <c r="A51" s="26"/>
      <c r="B51" s="26"/>
      <c r="C51" s="26"/>
      <c r="D51" s="26"/>
    </row>
    <row r="52" spans="1:4" s="27" customFormat="1">
      <c r="A52" s="26"/>
      <c r="B52" s="26"/>
      <c r="C52" s="26"/>
      <c r="D52" s="26"/>
    </row>
    <row r="53" spans="1:4" s="27" customFormat="1">
      <c r="A53" s="26"/>
      <c r="B53" s="26"/>
      <c r="C53" s="26"/>
      <c r="D53" s="26"/>
    </row>
    <row r="54" spans="1:4" s="27" customFormat="1">
      <c r="A54" s="26"/>
      <c r="B54" s="26"/>
      <c r="C54" s="26"/>
      <c r="D54" s="26"/>
    </row>
    <row r="55" spans="1:4" s="27" customFormat="1">
      <c r="A55" s="26"/>
      <c r="B55" s="26"/>
      <c r="C55" s="26"/>
      <c r="D55" s="26"/>
    </row>
    <row r="56" spans="1:4" s="27" customFormat="1">
      <c r="A56" s="26"/>
      <c r="B56" s="26"/>
      <c r="C56" s="26"/>
      <c r="D56" s="26"/>
    </row>
    <row r="57" spans="1:4" s="27" customFormat="1">
      <c r="A57" s="26"/>
      <c r="B57" s="26"/>
      <c r="C57" s="26"/>
      <c r="D57" s="26"/>
    </row>
    <row r="58" spans="1:4" s="27" customFormat="1">
      <c r="A58" s="26"/>
      <c r="B58" s="26"/>
      <c r="C58" s="26"/>
      <c r="D58" s="26"/>
    </row>
    <row r="59" spans="1:4" s="27" customFormat="1">
      <c r="A59" s="26"/>
      <c r="B59" s="26"/>
      <c r="C59" s="26"/>
      <c r="D59" s="26"/>
    </row>
    <row r="60" spans="1:4" s="27" customFormat="1">
      <c r="A60" s="26"/>
      <c r="B60" s="26"/>
      <c r="C60" s="26"/>
      <c r="D60" s="26"/>
    </row>
    <row r="61" spans="1:4" s="27" customFormat="1">
      <c r="A61" s="26"/>
      <c r="B61" s="26"/>
      <c r="C61" s="26"/>
      <c r="D61" s="26"/>
    </row>
    <row r="62" spans="1:4" s="27" customFormat="1">
      <c r="A62" s="26"/>
      <c r="B62" s="26"/>
      <c r="C62" s="26"/>
      <c r="D62" s="26"/>
    </row>
    <row r="63" spans="1:4" s="27" customFormat="1">
      <c r="A63" s="26"/>
      <c r="B63" s="26"/>
      <c r="C63" s="26"/>
      <c r="D63" s="26"/>
    </row>
    <row r="64" spans="1:4" s="27" customFormat="1">
      <c r="A64" s="26"/>
      <c r="B64" s="26"/>
      <c r="C64" s="26"/>
      <c r="D64" s="26"/>
    </row>
    <row r="65" spans="1:4" s="27" customFormat="1">
      <c r="A65" s="26"/>
      <c r="B65" s="26"/>
      <c r="C65" s="26"/>
      <c r="D65" s="26"/>
    </row>
    <row r="66" spans="1:4" s="27" customFormat="1">
      <c r="A66" s="26"/>
      <c r="B66" s="26"/>
      <c r="C66" s="26"/>
      <c r="D66" s="26"/>
    </row>
    <row r="67" spans="1:4" s="27" customFormat="1">
      <c r="A67" s="26"/>
      <c r="B67" s="26"/>
      <c r="C67" s="26"/>
      <c r="D67" s="26"/>
    </row>
    <row r="68" spans="1:4" s="27" customFormat="1">
      <c r="A68" s="26"/>
      <c r="B68" s="26"/>
      <c r="C68" s="26"/>
      <c r="D68" s="26"/>
    </row>
    <row r="69" spans="1:4" s="27" customFormat="1">
      <c r="A69" s="26"/>
      <c r="B69" s="26"/>
      <c r="C69" s="26"/>
      <c r="D69" s="26"/>
    </row>
    <row r="70" spans="1:4" s="27" customFormat="1">
      <c r="A70" s="26"/>
      <c r="B70" s="26"/>
      <c r="C70" s="26"/>
      <c r="D70" s="26"/>
    </row>
    <row r="71" spans="1:4" s="27" customFormat="1">
      <c r="A71" s="26"/>
      <c r="B71" s="26"/>
      <c r="C71" s="26"/>
      <c r="D71" s="26"/>
    </row>
    <row r="72" spans="1:4" s="27" customFormat="1">
      <c r="A72" s="26"/>
      <c r="B72" s="26"/>
      <c r="C72" s="26"/>
      <c r="D72" s="26"/>
    </row>
    <row r="73" spans="1:4" s="27" customFormat="1">
      <c r="A73" s="26"/>
      <c r="B73" s="26"/>
      <c r="C73" s="26"/>
      <c r="D73" s="26"/>
    </row>
    <row r="74" spans="1:4" s="27" customFormat="1">
      <c r="A74" s="26"/>
      <c r="B74" s="26"/>
      <c r="C74" s="26"/>
      <c r="D74" s="26"/>
    </row>
    <row r="75" spans="1:4" s="27" customFormat="1">
      <c r="A75" s="26"/>
      <c r="B75" s="26"/>
      <c r="C75" s="26"/>
      <c r="D75" s="26"/>
    </row>
    <row r="76" spans="1:4" s="27" customFormat="1">
      <c r="A76" s="26"/>
      <c r="B76" s="26"/>
      <c r="C76" s="26"/>
      <c r="D76" s="26"/>
    </row>
    <row r="77" spans="1:4" s="27" customFormat="1">
      <c r="A77" s="26"/>
      <c r="B77" s="26"/>
      <c r="C77" s="26"/>
      <c r="D77" s="26"/>
    </row>
    <row r="78" spans="1:4" s="27" customFormat="1">
      <c r="A78" s="26"/>
      <c r="B78" s="26"/>
      <c r="C78" s="26"/>
      <c r="D78" s="26"/>
    </row>
    <row r="79" spans="1:4" s="27" customFormat="1">
      <c r="A79" s="26"/>
      <c r="B79" s="26"/>
      <c r="C79" s="26"/>
      <c r="D79" s="26"/>
    </row>
    <row r="80" spans="1:4" s="27" customFormat="1">
      <c r="A80" s="26"/>
      <c r="B80" s="26"/>
      <c r="C80" s="26"/>
      <c r="D80" s="26"/>
    </row>
    <row r="81" spans="1:4" s="27" customFormat="1">
      <c r="A81" s="26"/>
      <c r="B81" s="26"/>
      <c r="C81" s="26"/>
      <c r="D81" s="26"/>
    </row>
    <row r="82" spans="1:4" s="27" customFormat="1">
      <c r="A82" s="26"/>
      <c r="B82" s="26"/>
      <c r="C82" s="26"/>
      <c r="D82" s="26"/>
    </row>
    <row r="83" spans="1:4" s="27" customFormat="1">
      <c r="A83" s="26"/>
      <c r="B83" s="26"/>
      <c r="C83" s="26"/>
      <c r="D83" s="26"/>
    </row>
    <row r="84" spans="1:4" s="27" customFormat="1">
      <c r="A84" s="26"/>
      <c r="B84" s="26"/>
      <c r="C84" s="26"/>
      <c r="D84" s="26"/>
    </row>
    <row r="85" spans="1:4" s="27" customFormat="1">
      <c r="A85" s="26"/>
      <c r="B85" s="26"/>
      <c r="C85" s="26"/>
      <c r="D85" s="26"/>
    </row>
    <row r="86" spans="1:4" s="27" customFormat="1">
      <c r="A86" s="26"/>
      <c r="B86" s="26"/>
      <c r="C86" s="26"/>
      <c r="D86" s="26"/>
    </row>
    <row r="87" spans="1:4" s="27" customFormat="1">
      <c r="A87" s="26"/>
      <c r="B87" s="26"/>
      <c r="C87" s="26"/>
      <c r="D87" s="26"/>
    </row>
    <row r="88" spans="1:4" s="27" customFormat="1">
      <c r="A88" s="26"/>
      <c r="B88" s="26"/>
      <c r="C88" s="26"/>
      <c r="D88" s="26"/>
    </row>
    <row r="89" spans="1:4" s="27" customFormat="1">
      <c r="A89" s="26"/>
      <c r="B89" s="26"/>
      <c r="C89" s="26"/>
      <c r="D89" s="26"/>
    </row>
    <row r="90" spans="1:4" s="27" customFormat="1">
      <c r="A90" s="26"/>
      <c r="B90" s="26"/>
      <c r="C90" s="26"/>
      <c r="D90" s="26"/>
    </row>
    <row r="91" spans="1:4" s="27" customFormat="1">
      <c r="A91" s="26"/>
      <c r="B91" s="26"/>
      <c r="C91" s="26"/>
      <c r="D91" s="26"/>
    </row>
    <row r="92" spans="1:4" s="27" customFormat="1">
      <c r="A92" s="26"/>
      <c r="B92" s="26"/>
      <c r="C92" s="26"/>
      <c r="D92" s="26"/>
    </row>
    <row r="93" spans="1:4" s="27" customFormat="1">
      <c r="A93" s="26"/>
      <c r="B93" s="26"/>
      <c r="C93" s="26"/>
      <c r="D93" s="26"/>
    </row>
    <row r="94" spans="1:4" s="27" customFormat="1">
      <c r="A94" s="26"/>
      <c r="B94" s="26"/>
      <c r="C94" s="26"/>
      <c r="D94" s="26"/>
    </row>
    <row r="95" spans="1:4" s="27" customFormat="1">
      <c r="A95" s="26"/>
      <c r="B95" s="26"/>
      <c r="C95" s="26"/>
      <c r="D95" s="26"/>
    </row>
    <row r="96" spans="1:4" s="27" customFormat="1">
      <c r="A96" s="26"/>
      <c r="B96" s="26"/>
      <c r="C96" s="26"/>
      <c r="D96" s="26"/>
    </row>
    <row r="97" spans="1:4" s="27" customFormat="1">
      <c r="A97" s="26"/>
      <c r="B97" s="26"/>
      <c r="C97" s="26"/>
      <c r="D97" s="26"/>
    </row>
    <row r="98" spans="1:4" s="27" customFormat="1">
      <c r="A98" s="26"/>
      <c r="B98" s="26"/>
      <c r="C98" s="26"/>
      <c r="D98" s="26"/>
    </row>
    <row r="99" spans="1:4" s="27" customFormat="1">
      <c r="A99" s="26"/>
      <c r="B99" s="26"/>
      <c r="C99" s="26"/>
      <c r="D99" s="26"/>
    </row>
    <row r="100" spans="1:4" s="27" customFormat="1">
      <c r="A100" s="26"/>
      <c r="B100" s="26"/>
      <c r="C100" s="26"/>
      <c r="D100" s="26"/>
    </row>
    <row r="101" spans="1:4" s="27" customFormat="1">
      <c r="A101" s="26"/>
      <c r="B101" s="26"/>
      <c r="C101" s="26"/>
      <c r="D101" s="26"/>
    </row>
    <row r="102" spans="1:4" s="27" customFormat="1">
      <c r="A102" s="26"/>
      <c r="B102" s="26"/>
      <c r="C102" s="26"/>
      <c r="D102" s="26"/>
    </row>
    <row r="103" spans="1:4" s="27" customFormat="1">
      <c r="A103" s="26"/>
      <c r="B103" s="26"/>
      <c r="C103" s="26"/>
      <c r="D103" s="26"/>
    </row>
    <row r="104" spans="1:4" s="27" customFormat="1">
      <c r="A104" s="26"/>
      <c r="B104" s="26"/>
      <c r="C104" s="26"/>
      <c r="D104" s="26"/>
    </row>
    <row r="105" spans="1:4" s="27" customFormat="1">
      <c r="A105" s="26"/>
      <c r="B105" s="26"/>
      <c r="C105" s="26"/>
      <c r="D105" s="26"/>
    </row>
    <row r="106" spans="1:4" s="27" customFormat="1">
      <c r="A106" s="26"/>
      <c r="B106" s="26"/>
      <c r="C106" s="26"/>
      <c r="D106" s="26"/>
    </row>
    <row r="107" spans="1:4" s="27" customFormat="1">
      <c r="A107" s="26"/>
      <c r="B107" s="26"/>
      <c r="C107" s="26"/>
      <c r="D107" s="26"/>
    </row>
    <row r="108" spans="1:4" s="27" customFormat="1">
      <c r="A108" s="26"/>
      <c r="B108" s="26"/>
      <c r="C108" s="26"/>
      <c r="D108" s="26"/>
    </row>
    <row r="109" spans="1:4" s="27" customFormat="1">
      <c r="A109" s="26"/>
      <c r="B109" s="26"/>
      <c r="C109" s="26"/>
      <c r="D109" s="26"/>
    </row>
    <row r="110" spans="1:4" s="27" customFormat="1">
      <c r="A110" s="26"/>
      <c r="B110" s="26"/>
      <c r="C110" s="26"/>
      <c r="D110" s="26"/>
    </row>
    <row r="111" spans="1:4" s="27" customFormat="1">
      <c r="A111" s="26"/>
      <c r="B111" s="26"/>
      <c r="C111" s="26"/>
      <c r="D111" s="26"/>
    </row>
    <row r="112" spans="1:4" s="27" customFormat="1">
      <c r="A112" s="26"/>
      <c r="B112" s="26"/>
      <c r="C112" s="26"/>
      <c r="D112" s="26"/>
    </row>
    <row r="113" spans="1:4" s="27" customFormat="1">
      <c r="A113" s="26"/>
      <c r="B113" s="26"/>
      <c r="C113" s="26"/>
      <c r="D113" s="26"/>
    </row>
    <row r="114" spans="1:4" s="27" customFormat="1">
      <c r="A114" s="26"/>
      <c r="B114" s="26"/>
      <c r="C114" s="26"/>
      <c r="D114" s="26"/>
    </row>
    <row r="115" spans="1:4" s="27" customFormat="1">
      <c r="A115" s="26"/>
      <c r="B115" s="26"/>
      <c r="C115" s="26"/>
      <c r="D115" s="26"/>
    </row>
    <row r="116" spans="1:4" s="27" customFormat="1">
      <c r="A116" s="26"/>
      <c r="B116" s="26"/>
      <c r="C116" s="26"/>
      <c r="D116" s="26"/>
    </row>
    <row r="117" spans="1:4" s="27" customFormat="1">
      <c r="A117" s="26"/>
      <c r="B117" s="26"/>
      <c r="C117" s="26"/>
      <c r="D117" s="26"/>
    </row>
    <row r="118" spans="1:4" s="27" customFormat="1">
      <c r="A118" s="26"/>
      <c r="B118" s="26"/>
      <c r="C118" s="26"/>
      <c r="D118" s="26"/>
    </row>
    <row r="119" spans="1:4" s="27" customFormat="1">
      <c r="A119" s="26"/>
      <c r="B119" s="26"/>
      <c r="C119" s="26"/>
      <c r="D119" s="26"/>
    </row>
    <row r="120" spans="1:4" s="27" customFormat="1">
      <c r="A120" s="26"/>
      <c r="B120" s="26"/>
      <c r="C120" s="26"/>
      <c r="D120" s="26"/>
    </row>
    <row r="121" spans="1:4" s="27" customFormat="1">
      <c r="A121" s="26"/>
      <c r="B121" s="26"/>
      <c r="C121" s="26"/>
      <c r="D121" s="26"/>
    </row>
    <row r="122" spans="1:4" s="27" customFormat="1">
      <c r="A122" s="26"/>
      <c r="B122" s="26"/>
      <c r="C122" s="26"/>
      <c r="D122" s="26"/>
    </row>
    <row r="123" spans="1:4" s="27" customFormat="1">
      <c r="A123" s="26"/>
      <c r="B123" s="26"/>
      <c r="C123" s="26"/>
      <c r="D123" s="26"/>
    </row>
    <row r="124" spans="1:4" s="27" customFormat="1">
      <c r="A124" s="26"/>
      <c r="B124" s="26"/>
      <c r="C124" s="26"/>
      <c r="D124" s="26"/>
    </row>
    <row r="125" spans="1:4" s="27" customFormat="1">
      <c r="A125" s="26"/>
      <c r="B125" s="26"/>
      <c r="C125" s="26"/>
      <c r="D125" s="26"/>
    </row>
    <row r="126" spans="1:4" s="27" customFormat="1">
      <c r="A126" s="26"/>
      <c r="B126" s="26"/>
      <c r="C126" s="26"/>
      <c r="D126" s="26"/>
    </row>
    <row r="127" spans="1:4" s="27" customFormat="1">
      <c r="A127" s="26"/>
      <c r="B127" s="26"/>
      <c r="C127" s="26"/>
      <c r="D127" s="26"/>
    </row>
    <row r="128" spans="1:4" s="27" customFormat="1">
      <c r="A128" s="26"/>
      <c r="B128" s="26"/>
      <c r="C128" s="26"/>
      <c r="D128" s="26"/>
    </row>
    <row r="129" spans="1:4" s="27" customFormat="1">
      <c r="A129" s="26"/>
      <c r="B129" s="26"/>
      <c r="C129" s="26"/>
      <c r="D129" s="26"/>
    </row>
    <row r="130" spans="1:4" s="27" customFormat="1">
      <c r="A130" s="26"/>
      <c r="B130" s="26"/>
      <c r="C130" s="26"/>
      <c r="D130" s="26"/>
    </row>
    <row r="131" spans="1:4" s="27" customFormat="1">
      <c r="A131" s="26"/>
      <c r="B131" s="26"/>
      <c r="C131" s="26"/>
      <c r="D131" s="26"/>
    </row>
    <row r="132" spans="1:4" s="27" customFormat="1">
      <c r="A132" s="26"/>
      <c r="B132" s="26"/>
      <c r="C132" s="26"/>
      <c r="D132" s="26"/>
    </row>
    <row r="133" spans="1:4" s="27" customFormat="1">
      <c r="A133" s="26"/>
      <c r="B133" s="26"/>
      <c r="C133" s="26"/>
      <c r="D133" s="26"/>
    </row>
    <row r="134" spans="1:4" s="27" customFormat="1">
      <c r="A134" s="26"/>
      <c r="B134" s="26"/>
      <c r="C134" s="26"/>
      <c r="D134" s="26"/>
    </row>
    <row r="135" spans="1:4" s="27" customFormat="1">
      <c r="A135" s="26"/>
      <c r="B135" s="26"/>
      <c r="C135" s="26"/>
      <c r="D135" s="26"/>
    </row>
    <row r="136" spans="1:4" s="27" customFormat="1">
      <c r="A136" s="26"/>
      <c r="B136" s="26"/>
      <c r="C136" s="26"/>
      <c r="D136" s="26"/>
    </row>
    <row r="137" spans="1:4" s="27" customFormat="1">
      <c r="A137" s="26"/>
      <c r="B137" s="26"/>
      <c r="C137" s="26"/>
      <c r="D137" s="26"/>
    </row>
    <row r="138" spans="1:4" s="27" customFormat="1">
      <c r="A138" s="26"/>
      <c r="B138" s="26"/>
      <c r="C138" s="26"/>
      <c r="D138" s="26"/>
    </row>
    <row r="139" spans="1:4" s="27" customFormat="1">
      <c r="A139" s="26"/>
      <c r="B139" s="26"/>
      <c r="C139" s="26"/>
      <c r="D139" s="26"/>
    </row>
    <row r="140" spans="1:4" s="27" customFormat="1">
      <c r="A140" s="26"/>
      <c r="B140" s="26"/>
      <c r="C140" s="26"/>
      <c r="D140" s="26"/>
    </row>
    <row r="141" spans="1:4" s="27" customFormat="1">
      <c r="A141" s="26"/>
      <c r="B141" s="26"/>
      <c r="C141" s="26"/>
      <c r="D141" s="26"/>
    </row>
    <row r="142" spans="1:4" s="27" customFormat="1">
      <c r="A142" s="26"/>
      <c r="B142" s="26"/>
      <c r="C142" s="26"/>
      <c r="D142" s="26"/>
    </row>
    <row r="143" spans="1:4" s="27" customFormat="1">
      <c r="A143" s="26"/>
      <c r="B143" s="26"/>
      <c r="C143" s="26"/>
      <c r="D143" s="26"/>
    </row>
    <row r="144" spans="1:4" s="27" customFormat="1">
      <c r="A144" s="26"/>
      <c r="B144" s="26"/>
      <c r="C144" s="26"/>
      <c r="D144" s="26"/>
    </row>
    <row r="145" spans="1:4" s="27" customFormat="1">
      <c r="A145" s="26"/>
      <c r="B145" s="26"/>
      <c r="C145" s="26"/>
      <c r="D145" s="26"/>
    </row>
    <row r="146" spans="1:4" s="27" customFormat="1">
      <c r="A146" s="26"/>
      <c r="B146" s="26"/>
      <c r="C146" s="26"/>
      <c r="D146" s="26"/>
    </row>
    <row r="147" spans="1:4" s="27" customFormat="1">
      <c r="A147" s="26"/>
      <c r="B147" s="26"/>
      <c r="C147" s="26"/>
      <c r="D147" s="26"/>
    </row>
    <row r="148" spans="1:4" s="27" customFormat="1">
      <c r="A148" s="26"/>
      <c r="B148" s="26"/>
      <c r="C148" s="26"/>
      <c r="D148" s="26"/>
    </row>
    <row r="149" spans="1:4" s="27" customFormat="1">
      <c r="A149" s="26"/>
      <c r="B149" s="26"/>
      <c r="C149" s="26"/>
      <c r="D149" s="26"/>
    </row>
    <row r="150" spans="1:4" s="27" customFormat="1">
      <c r="A150" s="26"/>
      <c r="B150" s="26"/>
      <c r="C150" s="26"/>
      <c r="D150" s="26"/>
    </row>
    <row r="151" spans="1:4" s="27" customFormat="1">
      <c r="A151" s="26"/>
      <c r="B151" s="26"/>
      <c r="C151" s="26"/>
      <c r="D151" s="26"/>
    </row>
    <row r="152" spans="1:4" s="27" customFormat="1">
      <c r="A152" s="26"/>
      <c r="B152" s="26"/>
      <c r="C152" s="26"/>
      <c r="D152" s="26"/>
    </row>
    <row r="153" spans="1:4" s="27" customFormat="1">
      <c r="A153" s="26"/>
      <c r="B153" s="26"/>
      <c r="C153" s="26"/>
      <c r="D153" s="26"/>
    </row>
    <row r="154" spans="1:4" s="27" customFormat="1">
      <c r="A154" s="26"/>
      <c r="B154" s="26"/>
      <c r="C154" s="26"/>
      <c r="D154" s="26"/>
    </row>
    <row r="155" spans="1:4" s="27" customFormat="1">
      <c r="A155" s="26"/>
      <c r="B155" s="26"/>
      <c r="C155" s="26"/>
      <c r="D155" s="26"/>
    </row>
    <row r="156" spans="1:4" s="27" customFormat="1">
      <c r="A156" s="26"/>
      <c r="B156" s="26"/>
      <c r="C156" s="26"/>
      <c r="D156" s="26"/>
    </row>
    <row r="157" spans="1:4" s="27" customFormat="1">
      <c r="A157" s="26"/>
      <c r="B157" s="26"/>
      <c r="C157" s="26"/>
      <c r="D157" s="26"/>
    </row>
    <row r="158" spans="1:4" s="27" customFormat="1">
      <c r="A158" s="26"/>
      <c r="B158" s="26"/>
      <c r="C158" s="26"/>
      <c r="D158" s="26"/>
    </row>
    <row r="159" spans="1:4" s="27" customFormat="1">
      <c r="A159" s="26"/>
      <c r="B159" s="26"/>
      <c r="C159" s="26"/>
      <c r="D159" s="26"/>
    </row>
    <row r="160" spans="1:4" s="27" customFormat="1">
      <c r="A160" s="26"/>
      <c r="B160" s="26"/>
      <c r="C160" s="26"/>
      <c r="D160" s="26"/>
    </row>
    <row r="161" spans="1:4" s="27" customFormat="1">
      <c r="A161" s="26"/>
      <c r="B161" s="26"/>
      <c r="C161" s="26"/>
      <c r="D161" s="26"/>
    </row>
    <row r="162" spans="1:4" s="27" customFormat="1">
      <c r="A162" s="26"/>
      <c r="B162" s="26"/>
      <c r="C162" s="26"/>
      <c r="D162" s="26"/>
    </row>
    <row r="163" spans="1:4" s="27" customFormat="1">
      <c r="A163" s="26"/>
      <c r="B163" s="26"/>
      <c r="C163" s="26"/>
      <c r="D163" s="26"/>
    </row>
    <row r="164" spans="1:4" s="27" customFormat="1">
      <c r="A164" s="26"/>
      <c r="B164" s="26"/>
      <c r="C164" s="26"/>
      <c r="D164" s="26"/>
    </row>
    <row r="165" spans="1:4" s="27" customFormat="1">
      <c r="A165" s="26"/>
      <c r="B165" s="26"/>
      <c r="C165" s="26"/>
      <c r="D165" s="26"/>
    </row>
    <row r="166" spans="1:4" s="27" customFormat="1">
      <c r="A166" s="26"/>
      <c r="B166" s="26"/>
      <c r="C166" s="26"/>
      <c r="D166" s="26"/>
    </row>
    <row r="167" spans="1:4" s="27" customFormat="1">
      <c r="A167" s="26"/>
      <c r="B167" s="26"/>
      <c r="C167" s="26"/>
      <c r="D167" s="26"/>
    </row>
    <row r="168" spans="1:4" s="27" customFormat="1">
      <c r="A168" s="26"/>
      <c r="B168" s="26"/>
      <c r="C168" s="26"/>
      <c r="D168" s="26"/>
    </row>
    <row r="169" spans="1:4" s="27" customFormat="1">
      <c r="A169" s="26"/>
      <c r="B169" s="26"/>
      <c r="C169" s="26"/>
      <c r="D169" s="26"/>
    </row>
    <row r="170" spans="1:4" s="27" customFormat="1">
      <c r="A170" s="26"/>
      <c r="B170" s="26"/>
      <c r="C170" s="26"/>
      <c r="D170" s="26"/>
    </row>
    <row r="171" spans="1:4" s="27" customFormat="1">
      <c r="A171" s="26"/>
      <c r="B171" s="26"/>
      <c r="C171" s="26"/>
      <c r="D171" s="26"/>
    </row>
    <row r="172" spans="1:4" s="27" customFormat="1">
      <c r="A172" s="26"/>
      <c r="B172" s="26"/>
      <c r="C172" s="26"/>
      <c r="D172" s="26"/>
    </row>
    <row r="173" spans="1:4" s="27" customFormat="1">
      <c r="A173" s="26"/>
      <c r="B173" s="26"/>
      <c r="C173" s="26"/>
      <c r="D173" s="26"/>
    </row>
    <row r="174" spans="1:4" s="27" customFormat="1">
      <c r="A174" s="26"/>
      <c r="B174" s="26"/>
      <c r="C174" s="26"/>
      <c r="D174" s="26"/>
    </row>
    <row r="175" spans="1:4" s="27" customFormat="1">
      <c r="A175" s="26"/>
      <c r="B175" s="26"/>
      <c r="C175" s="26"/>
      <c r="D175" s="26"/>
    </row>
    <row r="176" spans="1:4" s="27" customFormat="1">
      <c r="A176" s="26"/>
      <c r="B176" s="26"/>
      <c r="C176" s="26"/>
      <c r="D176" s="26"/>
    </row>
    <row r="177" spans="1:4" s="27" customFormat="1">
      <c r="A177" s="26"/>
      <c r="B177" s="26"/>
      <c r="C177" s="26"/>
      <c r="D177" s="26"/>
    </row>
    <row r="178" spans="1:4" s="27" customFormat="1">
      <c r="A178" s="26"/>
      <c r="B178" s="26"/>
      <c r="C178" s="26"/>
      <c r="D178" s="26"/>
    </row>
    <row r="179" spans="1:4" s="27" customFormat="1">
      <c r="A179" s="26"/>
      <c r="B179" s="26"/>
      <c r="C179" s="26"/>
      <c r="D179" s="26"/>
    </row>
    <row r="180" spans="1:4" s="27" customFormat="1">
      <c r="A180" s="26"/>
      <c r="B180" s="26"/>
      <c r="C180" s="26"/>
      <c r="D180" s="26"/>
    </row>
    <row r="181" spans="1:4" s="27" customFormat="1">
      <c r="A181" s="26"/>
      <c r="B181" s="26"/>
      <c r="C181" s="26"/>
      <c r="D181" s="26"/>
    </row>
    <row r="182" spans="1:4" s="27" customFormat="1">
      <c r="A182" s="26"/>
      <c r="B182" s="26"/>
      <c r="C182" s="26"/>
      <c r="D182" s="26"/>
    </row>
    <row r="183" spans="1:4" s="27" customFormat="1">
      <c r="A183" s="26"/>
      <c r="B183" s="26"/>
      <c r="C183" s="26"/>
      <c r="D183" s="26"/>
    </row>
    <row r="184" spans="1:4" s="27" customFormat="1">
      <c r="A184" s="26"/>
      <c r="B184" s="26"/>
      <c r="C184" s="26"/>
      <c r="D184" s="26"/>
    </row>
    <row r="185" spans="1:4" s="27" customFormat="1">
      <c r="A185" s="26"/>
      <c r="B185" s="26"/>
      <c r="C185" s="26"/>
      <c r="D185" s="26"/>
    </row>
    <row r="186" spans="1:4" s="27" customFormat="1">
      <c r="A186" s="26"/>
      <c r="B186" s="26"/>
      <c r="C186" s="26"/>
      <c r="D186" s="26"/>
    </row>
    <row r="187" spans="1:4" s="27" customFormat="1">
      <c r="A187" s="26"/>
      <c r="B187" s="26"/>
      <c r="C187" s="26"/>
      <c r="D187" s="26"/>
    </row>
    <row r="188" spans="1:4" s="27" customFormat="1">
      <c r="A188" s="26"/>
      <c r="B188" s="26"/>
      <c r="C188" s="26"/>
      <c r="D188" s="26"/>
    </row>
    <row r="189" spans="1:4" s="27" customFormat="1">
      <c r="A189" s="26"/>
      <c r="B189" s="26"/>
      <c r="C189" s="26"/>
      <c r="D189" s="26"/>
    </row>
    <row r="190" spans="1:4" s="27" customFormat="1">
      <c r="A190" s="26"/>
      <c r="B190" s="26"/>
      <c r="C190" s="26"/>
      <c r="D190" s="26"/>
    </row>
    <row r="191" spans="1:4" s="27" customFormat="1">
      <c r="A191" s="26"/>
      <c r="B191" s="26"/>
      <c r="C191" s="26"/>
      <c r="D191" s="26"/>
    </row>
    <row r="192" spans="1:4" s="27" customFormat="1">
      <c r="A192" s="26"/>
      <c r="B192" s="26"/>
      <c r="C192" s="26"/>
      <c r="D192" s="26"/>
    </row>
    <row r="193" spans="1:4" s="27" customFormat="1">
      <c r="A193" s="26"/>
      <c r="B193" s="26"/>
      <c r="C193" s="26"/>
      <c r="D193" s="26"/>
    </row>
    <row r="194" spans="1:4" s="27" customFormat="1">
      <c r="A194" s="26"/>
      <c r="B194" s="26"/>
      <c r="C194" s="26"/>
      <c r="D194" s="26"/>
    </row>
    <row r="195" spans="1:4" s="27" customFormat="1">
      <c r="A195" s="26"/>
      <c r="B195" s="26"/>
      <c r="C195" s="26"/>
      <c r="D195" s="26"/>
    </row>
    <row r="196" spans="1:4" s="27" customFormat="1">
      <c r="A196" s="26"/>
      <c r="B196" s="26"/>
      <c r="C196" s="26"/>
      <c r="D196" s="26"/>
    </row>
    <row r="197" spans="1:4" s="27" customFormat="1">
      <c r="A197" s="26"/>
      <c r="B197" s="26"/>
      <c r="C197" s="26"/>
      <c r="D197" s="26"/>
    </row>
    <row r="198" spans="1:4" s="27" customFormat="1">
      <c r="A198" s="26"/>
      <c r="B198" s="26"/>
      <c r="C198" s="26"/>
      <c r="D198" s="26"/>
    </row>
    <row r="199" spans="1:4" s="27" customFormat="1">
      <c r="A199" s="26"/>
      <c r="B199" s="26"/>
      <c r="C199" s="26"/>
      <c r="D199" s="26"/>
    </row>
    <row r="200" spans="1:4" s="27" customFormat="1">
      <c r="A200" s="26"/>
      <c r="B200" s="26"/>
      <c r="C200" s="26"/>
      <c r="D200" s="26"/>
    </row>
    <row r="201" spans="1:4" s="27" customFormat="1">
      <c r="A201" s="26"/>
      <c r="B201" s="26"/>
      <c r="C201" s="26"/>
      <c r="D201" s="26"/>
    </row>
    <row r="202" spans="1:4" s="27" customFormat="1">
      <c r="A202" s="26"/>
      <c r="B202" s="26"/>
      <c r="C202" s="26"/>
      <c r="D202" s="26"/>
    </row>
    <row r="203" spans="1:4" s="27" customFormat="1">
      <c r="A203" s="26"/>
      <c r="B203" s="26"/>
      <c r="C203" s="26"/>
      <c r="D203" s="26"/>
    </row>
    <row r="204" spans="1:4" s="27" customFormat="1">
      <c r="A204" s="26"/>
      <c r="B204" s="26"/>
      <c r="C204" s="26"/>
      <c r="D204" s="26"/>
    </row>
    <row r="205" spans="1:4" s="27" customFormat="1">
      <c r="A205" s="26"/>
      <c r="B205" s="26"/>
      <c r="C205" s="26"/>
      <c r="D205" s="26"/>
    </row>
    <row r="206" spans="1:4" s="27" customFormat="1">
      <c r="A206" s="26"/>
      <c r="B206" s="26"/>
      <c r="C206" s="26"/>
      <c r="D206" s="26"/>
    </row>
    <row r="207" spans="1:4" s="27" customFormat="1">
      <c r="A207" s="26"/>
      <c r="B207" s="26"/>
      <c r="C207" s="26"/>
      <c r="D207" s="26"/>
    </row>
    <row r="208" spans="1:4" s="27" customFormat="1">
      <c r="A208" s="26"/>
      <c r="B208" s="26"/>
      <c r="C208" s="26"/>
      <c r="D208" s="26"/>
    </row>
    <row r="209" spans="1:4" s="27" customFormat="1">
      <c r="A209" s="26"/>
      <c r="B209" s="26"/>
      <c r="C209" s="26"/>
      <c r="D209" s="26"/>
    </row>
    <row r="210" spans="1:4" s="27" customFormat="1">
      <c r="A210" s="26"/>
      <c r="B210" s="26"/>
      <c r="C210" s="26"/>
      <c r="D210" s="26"/>
    </row>
    <row r="211" spans="1:4" s="27" customFormat="1">
      <c r="A211" s="26"/>
      <c r="B211" s="26"/>
      <c r="C211" s="26"/>
      <c r="D211" s="26"/>
    </row>
    <row r="212" spans="1:4" s="27" customFormat="1">
      <c r="A212" s="26"/>
      <c r="B212" s="26"/>
      <c r="C212" s="26"/>
      <c r="D212" s="26"/>
    </row>
    <row r="213" spans="1:4" s="27" customFormat="1">
      <c r="A213" s="26"/>
      <c r="B213" s="26"/>
      <c r="C213" s="26"/>
      <c r="D213" s="26"/>
    </row>
    <row r="214" spans="1:4" s="27" customFormat="1">
      <c r="A214" s="26"/>
      <c r="B214" s="26"/>
      <c r="C214" s="26"/>
      <c r="D214" s="26"/>
    </row>
    <row r="215" spans="1:4" s="27" customFormat="1">
      <c r="A215" s="26"/>
      <c r="B215" s="26"/>
      <c r="C215" s="26"/>
      <c r="D215" s="26"/>
    </row>
    <row r="216" spans="1:4" s="27" customFormat="1">
      <c r="A216" s="26"/>
      <c r="B216" s="26"/>
      <c r="C216" s="26"/>
      <c r="D216" s="26"/>
    </row>
    <row r="217" spans="1:4" s="27" customFormat="1">
      <c r="A217" s="26"/>
      <c r="B217" s="26"/>
      <c r="C217" s="26"/>
      <c r="D217" s="26"/>
    </row>
    <row r="218" spans="1:4" s="27" customFormat="1">
      <c r="A218" s="26"/>
      <c r="B218" s="26"/>
      <c r="C218" s="26"/>
      <c r="D218" s="26"/>
    </row>
    <row r="219" spans="1:4" s="27" customFormat="1">
      <c r="A219" s="26"/>
      <c r="B219" s="26"/>
      <c r="C219" s="26"/>
      <c r="D219" s="26"/>
    </row>
    <row r="220" spans="1:4" s="27" customFormat="1">
      <c r="A220" s="26"/>
      <c r="B220" s="26"/>
      <c r="C220" s="26"/>
      <c r="D220" s="26"/>
    </row>
    <row r="221" spans="1:4" s="27" customFormat="1">
      <c r="A221" s="26"/>
      <c r="B221" s="26"/>
      <c r="C221" s="26"/>
      <c r="D221" s="26"/>
    </row>
    <row r="222" spans="1:4" s="27" customFormat="1">
      <c r="A222" s="26"/>
      <c r="B222" s="26"/>
      <c r="C222" s="26"/>
      <c r="D222" s="26"/>
    </row>
    <row r="223" spans="1:4" s="27" customFormat="1">
      <c r="A223" s="26"/>
      <c r="B223" s="26"/>
      <c r="C223" s="26"/>
      <c r="D223" s="26"/>
    </row>
    <row r="224" spans="1:4" s="27" customFormat="1">
      <c r="A224" s="26"/>
      <c r="B224" s="26"/>
      <c r="C224" s="26"/>
      <c r="D224" s="26"/>
    </row>
    <row r="225" spans="1:4" s="27" customFormat="1">
      <c r="A225" s="26"/>
      <c r="B225" s="26"/>
      <c r="C225" s="26"/>
      <c r="D225" s="26"/>
    </row>
    <row r="226" spans="1:4" s="27" customFormat="1">
      <c r="A226" s="26"/>
      <c r="B226" s="26"/>
      <c r="C226" s="26"/>
      <c r="D226" s="26"/>
    </row>
    <row r="227" spans="1:4" s="27" customFormat="1">
      <c r="A227" s="26"/>
      <c r="B227" s="26"/>
      <c r="C227" s="26"/>
      <c r="D227" s="26"/>
    </row>
    <row r="228" spans="1:4" s="27" customFormat="1">
      <c r="A228" s="26"/>
      <c r="B228" s="26"/>
      <c r="C228" s="26"/>
      <c r="D228" s="26"/>
    </row>
    <row r="229" spans="1:4" s="27" customFormat="1">
      <c r="A229" s="26"/>
      <c r="B229" s="26"/>
      <c r="C229" s="26"/>
      <c r="D229" s="26"/>
    </row>
    <row r="230" spans="1:4" s="27" customFormat="1">
      <c r="A230" s="26"/>
      <c r="B230" s="26"/>
      <c r="C230" s="26"/>
      <c r="D230" s="26"/>
    </row>
    <row r="231" spans="1:4" s="27" customFormat="1">
      <c r="A231" s="26"/>
      <c r="B231" s="26"/>
      <c r="C231" s="26"/>
      <c r="D231" s="26"/>
    </row>
    <row r="232" spans="1:4" s="27" customFormat="1">
      <c r="A232" s="26"/>
      <c r="B232" s="26"/>
      <c r="C232" s="26"/>
      <c r="D232" s="26"/>
    </row>
    <row r="233" spans="1:4" s="27" customFormat="1">
      <c r="A233" s="26"/>
      <c r="B233" s="26"/>
      <c r="C233" s="26"/>
      <c r="D233" s="26"/>
    </row>
    <row r="234" spans="1:4" s="27" customFormat="1">
      <c r="A234" s="26"/>
      <c r="B234" s="26"/>
      <c r="C234" s="26"/>
      <c r="D234" s="26"/>
    </row>
    <row r="235" spans="1:4" s="27" customFormat="1">
      <c r="A235" s="26"/>
      <c r="B235" s="26"/>
      <c r="C235" s="26"/>
      <c r="D235" s="26"/>
    </row>
    <row r="236" spans="1:4" s="27" customFormat="1">
      <c r="A236" s="26"/>
      <c r="B236" s="26"/>
      <c r="C236" s="26"/>
      <c r="D236" s="26"/>
    </row>
    <row r="237" spans="1:4" s="27" customFormat="1">
      <c r="A237" s="26"/>
      <c r="B237" s="26"/>
      <c r="C237" s="26"/>
      <c r="D237" s="26"/>
    </row>
    <row r="238" spans="1:4" s="27" customFormat="1">
      <c r="A238" s="26"/>
      <c r="B238" s="26"/>
      <c r="C238" s="26"/>
      <c r="D238" s="26"/>
    </row>
    <row r="239" spans="1:4" s="27" customFormat="1">
      <c r="A239" s="26"/>
      <c r="B239" s="26"/>
      <c r="C239" s="26"/>
      <c r="D239" s="26"/>
    </row>
    <row r="240" spans="1:4" s="27" customFormat="1">
      <c r="A240" s="26"/>
      <c r="B240" s="26"/>
      <c r="C240" s="26"/>
      <c r="D240" s="26"/>
    </row>
    <row r="241" spans="1:4" s="27" customFormat="1">
      <c r="A241" s="26"/>
      <c r="B241" s="26"/>
      <c r="C241" s="26"/>
      <c r="D241" s="26"/>
    </row>
    <row r="242" spans="1:4" s="27" customFormat="1">
      <c r="A242" s="26"/>
      <c r="B242" s="26"/>
      <c r="C242" s="26"/>
      <c r="D242" s="26"/>
    </row>
    <row r="243" spans="1:4" s="27" customFormat="1">
      <c r="A243" s="26"/>
      <c r="B243" s="26"/>
      <c r="C243" s="26"/>
      <c r="D243" s="26"/>
    </row>
    <row r="244" spans="1:4" s="27" customFormat="1">
      <c r="A244" s="26"/>
      <c r="B244" s="26"/>
      <c r="C244" s="26"/>
      <c r="D244" s="26"/>
    </row>
    <row r="245" spans="1:4" s="27" customFormat="1">
      <c r="A245" s="26"/>
      <c r="B245" s="26"/>
      <c r="C245" s="26"/>
      <c r="D245" s="26"/>
    </row>
    <row r="246" spans="1:4" s="27" customFormat="1">
      <c r="A246" s="26"/>
      <c r="B246" s="26"/>
      <c r="C246" s="26"/>
      <c r="D246" s="26"/>
    </row>
    <row r="247" spans="1:4" s="27" customFormat="1">
      <c r="A247" s="26"/>
      <c r="B247" s="26"/>
      <c r="C247" s="26"/>
      <c r="D247" s="26"/>
    </row>
    <row r="248" spans="1:4" s="27" customFormat="1">
      <c r="A248" s="26"/>
      <c r="B248" s="26"/>
      <c r="C248" s="26"/>
      <c r="D248" s="26"/>
    </row>
    <row r="249" spans="1:4" s="27" customFormat="1">
      <c r="A249" s="26"/>
      <c r="B249" s="26"/>
      <c r="C249" s="26"/>
      <c r="D249" s="26"/>
    </row>
    <row r="250" spans="1:4" s="27" customFormat="1">
      <c r="A250" s="26"/>
      <c r="B250" s="26"/>
      <c r="C250" s="26"/>
      <c r="D250" s="26"/>
    </row>
    <row r="251" spans="1:4" s="27" customFormat="1">
      <c r="A251" s="26"/>
      <c r="B251" s="26"/>
      <c r="C251" s="26"/>
      <c r="D251" s="26"/>
    </row>
    <row r="252" spans="1:4" s="27" customFormat="1">
      <c r="A252" s="26"/>
      <c r="B252" s="26"/>
      <c r="C252" s="26"/>
      <c r="D252" s="26"/>
    </row>
    <row r="253" spans="1:4" s="27" customFormat="1">
      <c r="A253" s="26"/>
      <c r="B253" s="26"/>
      <c r="C253" s="26"/>
      <c r="D253" s="26"/>
    </row>
    <row r="254" spans="1:4" s="27" customFormat="1">
      <c r="A254" s="26"/>
      <c r="B254" s="26"/>
      <c r="C254" s="26"/>
      <c r="D254" s="26"/>
    </row>
    <row r="255" spans="1:4" s="27" customFormat="1">
      <c r="A255" s="26"/>
      <c r="B255" s="26"/>
      <c r="C255" s="26"/>
      <c r="D255" s="26"/>
    </row>
    <row r="256" spans="1:4" s="27" customFormat="1">
      <c r="A256" s="26"/>
      <c r="B256" s="26"/>
      <c r="C256" s="26"/>
      <c r="D256" s="26"/>
    </row>
    <row r="257" spans="1:4" s="27" customFormat="1">
      <c r="A257" s="26"/>
      <c r="B257" s="26"/>
      <c r="C257" s="26"/>
      <c r="D257" s="26"/>
    </row>
    <row r="258" spans="1:4" s="27" customFormat="1">
      <c r="A258" s="26"/>
      <c r="B258" s="26"/>
      <c r="C258" s="26"/>
      <c r="D258" s="26"/>
    </row>
    <row r="259" spans="1:4" s="27" customFormat="1">
      <c r="A259" s="26"/>
      <c r="B259" s="26"/>
      <c r="C259" s="26"/>
      <c r="D259" s="26"/>
    </row>
    <row r="260" spans="1:4" s="27" customFormat="1">
      <c r="A260" s="26"/>
      <c r="B260" s="26"/>
      <c r="C260" s="26"/>
      <c r="D260" s="26"/>
    </row>
    <row r="261" spans="1:4" s="27" customFormat="1">
      <c r="A261" s="26"/>
      <c r="B261" s="26"/>
      <c r="C261" s="26"/>
      <c r="D261" s="26"/>
    </row>
    <row r="262" spans="1:4" s="27" customFormat="1">
      <c r="A262" s="26"/>
      <c r="B262" s="26"/>
      <c r="C262" s="26"/>
      <c r="D262" s="26"/>
    </row>
    <row r="263" spans="1:4" s="27" customFormat="1">
      <c r="A263" s="26"/>
      <c r="B263" s="26"/>
      <c r="C263" s="26"/>
      <c r="D263" s="26"/>
    </row>
    <row r="264" spans="1:4" s="27" customFormat="1">
      <c r="A264" s="26"/>
      <c r="B264" s="26"/>
      <c r="C264" s="26"/>
      <c r="D264" s="26"/>
    </row>
    <row r="265" spans="1:4" s="27" customFormat="1">
      <c r="A265" s="26"/>
      <c r="B265" s="26"/>
      <c r="C265" s="26"/>
      <c r="D265" s="26"/>
    </row>
    <row r="266" spans="1:4" s="27" customFormat="1">
      <c r="A266" s="26"/>
      <c r="B266" s="26"/>
      <c r="C266" s="26"/>
      <c r="D266" s="26"/>
    </row>
    <row r="267" spans="1:4" s="27" customFormat="1">
      <c r="A267" s="26"/>
      <c r="B267" s="26"/>
      <c r="C267" s="26"/>
      <c r="D267" s="26"/>
    </row>
    <row r="268" spans="1:4" s="27" customFormat="1">
      <c r="A268" s="26"/>
      <c r="B268" s="26"/>
      <c r="C268" s="26"/>
      <c r="D268" s="26"/>
    </row>
    <row r="269" spans="1:4" s="27" customFormat="1">
      <c r="A269" s="26"/>
      <c r="B269" s="26"/>
      <c r="C269" s="26"/>
      <c r="D269" s="26"/>
    </row>
    <row r="270" spans="1:4" s="27" customFormat="1">
      <c r="A270" s="26"/>
      <c r="B270" s="26"/>
      <c r="C270" s="26"/>
      <c r="D270" s="26"/>
    </row>
    <row r="271" spans="1:4" s="27" customFormat="1">
      <c r="A271" s="26"/>
      <c r="B271" s="26"/>
      <c r="C271" s="26"/>
      <c r="D271" s="26"/>
    </row>
    <row r="272" spans="1:4" s="27" customFormat="1">
      <c r="A272" s="26"/>
      <c r="B272" s="26"/>
      <c r="C272" s="26"/>
      <c r="D272" s="26"/>
    </row>
    <row r="273" spans="1:4" s="27" customFormat="1">
      <c r="A273" s="26"/>
      <c r="B273" s="26"/>
      <c r="C273" s="26"/>
      <c r="D273" s="26"/>
    </row>
    <row r="274" spans="1:4" s="27" customFormat="1">
      <c r="A274" s="26"/>
      <c r="B274" s="26"/>
      <c r="C274" s="26"/>
      <c r="D274" s="26"/>
    </row>
    <row r="275" spans="1:4" s="27" customFormat="1">
      <c r="A275" s="26"/>
      <c r="B275" s="26"/>
      <c r="C275" s="26"/>
      <c r="D275" s="26"/>
    </row>
    <row r="276" spans="1:4" s="27" customFormat="1">
      <c r="A276" s="26"/>
      <c r="B276" s="26"/>
      <c r="C276" s="26"/>
      <c r="D276" s="26"/>
    </row>
    <row r="277" spans="1:4">
      <c r="D277" s="26"/>
    </row>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1"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7"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3"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row r="499" s="26" customFormat="1"/>
    <row r="500" s="26" customFormat="1"/>
    <row r="501" s="26" customFormat="1"/>
    <row r="502" s="26" customFormat="1"/>
    <row r="503" s="26" customFormat="1"/>
    <row r="504" s="26" customFormat="1"/>
    <row r="505" s="26" customFormat="1"/>
    <row r="506" s="26" customFormat="1"/>
    <row r="507" s="26" customFormat="1"/>
    <row r="508" s="26" customFormat="1"/>
    <row r="509" s="26" customFormat="1"/>
    <row r="510" s="26" customFormat="1"/>
    <row r="511" s="26" customFormat="1"/>
    <row r="512" s="26" customFormat="1"/>
    <row r="513" s="26" customFormat="1"/>
    <row r="514" s="26" customFormat="1"/>
    <row r="515" s="26" customFormat="1"/>
    <row r="516" s="26" customFormat="1"/>
    <row r="517" s="26" customFormat="1"/>
    <row r="518" s="26" customFormat="1"/>
    <row r="519" s="26" customFormat="1"/>
    <row r="520" s="26" customFormat="1"/>
    <row r="521" s="26" customFormat="1"/>
    <row r="522" s="26" customFormat="1"/>
    <row r="523" s="26" customFormat="1"/>
    <row r="524" s="26" customFormat="1"/>
    <row r="525" s="26" customFormat="1"/>
    <row r="526" s="26" customFormat="1"/>
    <row r="527" s="26" customFormat="1"/>
    <row r="528" s="26" customFormat="1"/>
    <row r="529" s="26" customFormat="1"/>
    <row r="530" s="26" customFormat="1"/>
    <row r="531" s="26" customFormat="1"/>
    <row r="532" s="26" customFormat="1"/>
    <row r="533" s="26" customFormat="1"/>
    <row r="534" s="26" customFormat="1"/>
    <row r="535" s="26" customFormat="1"/>
    <row r="536" s="26" customFormat="1"/>
    <row r="537" s="26" customFormat="1"/>
    <row r="538" s="26" customFormat="1"/>
    <row r="539" s="26" customFormat="1"/>
    <row r="540" s="26" customFormat="1"/>
    <row r="541" s="26" customFormat="1"/>
    <row r="542" s="26" customFormat="1"/>
    <row r="543" s="26" customFormat="1"/>
    <row r="544" s="26" customFormat="1"/>
    <row r="545" s="26" customFormat="1"/>
    <row r="546" s="26" customFormat="1"/>
    <row r="547" s="26" customFormat="1"/>
    <row r="548" s="26" customFormat="1"/>
    <row r="549" s="26" customFormat="1"/>
    <row r="550" s="26" customFormat="1"/>
    <row r="551" s="26" customFormat="1"/>
    <row r="552" s="26" customFormat="1"/>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tabSelected="1" view="pageBreakPreview" zoomScaleNormal="100" zoomScaleSheetLayoutView="100" workbookViewId="0">
      <selection activeCell="B8" sqref="B8"/>
    </sheetView>
  </sheetViews>
  <sheetFormatPr defaultColWidth="8.85546875" defaultRowHeight="12.75"/>
  <cols>
    <col min="1" max="1" width="8.85546875" style="18"/>
    <col min="2" max="2" width="55.85546875" style="34" customWidth="1"/>
    <col min="3" max="3" width="10.140625" style="1" bestFit="1" customWidth="1"/>
    <col min="4" max="4" width="8.85546875" style="1"/>
    <col min="5" max="5" width="10.28515625" style="2" bestFit="1" customWidth="1"/>
    <col min="6" max="6" width="12" style="2" customWidth="1"/>
    <col min="7" max="7" width="6.7109375" style="18" customWidth="1"/>
    <col min="8" max="16384" width="8.85546875" style="18"/>
  </cols>
  <sheetData>
    <row r="1" spans="1:6">
      <c r="A1" s="19"/>
      <c r="B1" s="34" t="s">
        <v>3</v>
      </c>
    </row>
    <row r="2" spans="1:6">
      <c r="A2" s="19"/>
      <c r="B2" s="34" t="s">
        <v>18</v>
      </c>
    </row>
    <row r="3" spans="1:6">
      <c r="A3" s="19"/>
    </row>
    <row r="4" spans="1:6">
      <c r="A4" s="19"/>
      <c r="B4" s="34" t="s">
        <v>15</v>
      </c>
    </row>
    <row r="5" spans="1:6">
      <c r="A5" s="19"/>
      <c r="B5" s="36"/>
    </row>
    <row r="6" spans="1:6">
      <c r="A6" s="19"/>
      <c r="B6" s="34" t="s">
        <v>16</v>
      </c>
    </row>
    <row r="7" spans="1:6">
      <c r="A7" s="19"/>
      <c r="B7" s="36"/>
    </row>
    <row r="8" spans="1:6">
      <c r="A8" s="19"/>
    </row>
    <row r="9" spans="1:6">
      <c r="A9" s="20" t="s">
        <v>1</v>
      </c>
      <c r="B9" s="34" t="s">
        <v>33</v>
      </c>
    </row>
    <row r="11" spans="1:6">
      <c r="B11" s="34" t="s">
        <v>4</v>
      </c>
    </row>
    <row r="13" spans="1:6" ht="25.5">
      <c r="A13" s="21" t="s">
        <v>5</v>
      </c>
      <c r="B13" s="35" t="s">
        <v>21</v>
      </c>
      <c r="C13" s="14" t="s">
        <v>0</v>
      </c>
      <c r="D13" s="15" t="s">
        <v>6</v>
      </c>
      <c r="E13" s="16" t="s">
        <v>7</v>
      </c>
      <c r="F13" s="17" t="s">
        <v>8</v>
      </c>
    </row>
    <row r="14" spans="1:6" ht="25.5">
      <c r="A14" s="22">
        <v>1</v>
      </c>
      <c r="B14" s="39" t="s">
        <v>34</v>
      </c>
      <c r="C14" t="s">
        <v>20</v>
      </c>
      <c r="D14" s="40">
        <v>45</v>
      </c>
      <c r="E14" s="25">
        <v>0</v>
      </c>
      <c r="F14" s="6">
        <f t="shared" ref="F14:F27" si="0">E14*D14</f>
        <v>0</v>
      </c>
    </row>
    <row r="15" spans="1:6" ht="25.5">
      <c r="A15" s="22">
        <v>2</v>
      </c>
      <c r="B15" s="41" t="s">
        <v>35</v>
      </c>
      <c r="C15" t="s">
        <v>20</v>
      </c>
      <c r="D15" s="40">
        <v>36</v>
      </c>
      <c r="E15" s="25">
        <v>0</v>
      </c>
      <c r="F15" s="6">
        <f t="shared" si="0"/>
        <v>0</v>
      </c>
    </row>
    <row r="16" spans="1:6" ht="25.5">
      <c r="A16" s="22">
        <v>3</v>
      </c>
      <c r="B16" s="39" t="s">
        <v>36</v>
      </c>
      <c r="C16" t="s">
        <v>20</v>
      </c>
      <c r="D16" s="40">
        <v>26</v>
      </c>
      <c r="E16" s="25">
        <v>0</v>
      </c>
      <c r="F16" s="6">
        <f t="shared" si="0"/>
        <v>0</v>
      </c>
    </row>
    <row r="17" spans="1:6" ht="51">
      <c r="A17" s="22">
        <v>4</v>
      </c>
      <c r="B17" s="39" t="s">
        <v>22</v>
      </c>
      <c r="C17" t="s">
        <v>20</v>
      </c>
      <c r="D17" s="40">
        <v>125</v>
      </c>
      <c r="E17" s="25">
        <v>0</v>
      </c>
      <c r="F17" s="6">
        <f t="shared" si="0"/>
        <v>0</v>
      </c>
    </row>
    <row r="18" spans="1:6">
      <c r="A18" s="22">
        <v>5</v>
      </c>
      <c r="B18" s="39" t="s">
        <v>23</v>
      </c>
      <c r="C18" t="s">
        <v>20</v>
      </c>
      <c r="D18" s="40">
        <v>81</v>
      </c>
      <c r="E18" s="25">
        <v>0</v>
      </c>
      <c r="F18" s="6">
        <f t="shared" si="0"/>
        <v>0</v>
      </c>
    </row>
    <row r="19" spans="1:6">
      <c r="A19" s="22">
        <v>6</v>
      </c>
      <c r="B19" s="39" t="s">
        <v>24</v>
      </c>
      <c r="C19" t="s">
        <v>20</v>
      </c>
      <c r="D19" s="40">
        <v>81</v>
      </c>
      <c r="E19" s="25">
        <v>0</v>
      </c>
      <c r="F19" s="6">
        <f t="shared" si="0"/>
        <v>0</v>
      </c>
    </row>
    <row r="20" spans="1:6">
      <c r="A20" s="22">
        <v>7</v>
      </c>
      <c r="B20" s="39" t="s">
        <v>25</v>
      </c>
      <c r="C20" t="s">
        <v>32</v>
      </c>
      <c r="D20" s="40">
        <v>2</v>
      </c>
      <c r="E20" s="25">
        <v>0</v>
      </c>
      <c r="F20" s="6">
        <f t="shared" si="0"/>
        <v>0</v>
      </c>
    </row>
    <row r="21" spans="1:6">
      <c r="A21" s="22">
        <v>8</v>
      </c>
      <c r="B21" s="39" t="s">
        <v>26</v>
      </c>
      <c r="C21" t="s">
        <v>32</v>
      </c>
      <c r="D21" s="40">
        <v>1</v>
      </c>
      <c r="E21" s="25">
        <v>0</v>
      </c>
      <c r="F21" s="6">
        <f t="shared" si="0"/>
        <v>0</v>
      </c>
    </row>
    <row r="22" spans="1:6" ht="25.5">
      <c r="A22" s="22">
        <v>9</v>
      </c>
      <c r="B22" s="39" t="s">
        <v>27</v>
      </c>
      <c r="C22" t="s">
        <v>32</v>
      </c>
      <c r="D22" s="40">
        <v>1</v>
      </c>
      <c r="E22" s="25">
        <v>0</v>
      </c>
      <c r="F22" s="6">
        <f t="shared" si="0"/>
        <v>0</v>
      </c>
    </row>
    <row r="23" spans="1:6">
      <c r="A23" s="22">
        <v>10</v>
      </c>
      <c r="B23" s="39" t="s">
        <v>37</v>
      </c>
      <c r="C23" t="s">
        <v>20</v>
      </c>
      <c r="D23" s="40">
        <v>81</v>
      </c>
      <c r="E23" s="25">
        <v>0</v>
      </c>
      <c r="F23" s="6">
        <f t="shared" si="0"/>
        <v>0</v>
      </c>
    </row>
    <row r="24" spans="1:6">
      <c r="A24" s="22">
        <v>12</v>
      </c>
      <c r="B24" s="39" t="s">
        <v>28</v>
      </c>
      <c r="C24" t="s">
        <v>32</v>
      </c>
      <c r="D24" s="40">
        <v>1</v>
      </c>
      <c r="E24" s="25">
        <v>0</v>
      </c>
      <c r="F24" s="6">
        <f t="shared" si="0"/>
        <v>0</v>
      </c>
    </row>
    <row r="25" spans="1:6">
      <c r="A25" s="22">
        <v>13</v>
      </c>
      <c r="B25" s="39" t="s">
        <v>29</v>
      </c>
      <c r="C25" t="s">
        <v>32</v>
      </c>
      <c r="D25" s="40">
        <v>1</v>
      </c>
      <c r="E25" s="25">
        <v>0</v>
      </c>
      <c r="F25" s="6">
        <f t="shared" si="0"/>
        <v>0</v>
      </c>
    </row>
    <row r="26" spans="1:6">
      <c r="A26" s="22">
        <v>14</v>
      </c>
      <c r="B26" s="39" t="s">
        <v>30</v>
      </c>
      <c r="C26" t="s">
        <v>32</v>
      </c>
      <c r="D26" s="40">
        <v>1</v>
      </c>
      <c r="E26" s="25">
        <v>0</v>
      </c>
      <c r="F26" s="6">
        <f t="shared" si="0"/>
        <v>0</v>
      </c>
    </row>
    <row r="27" spans="1:6">
      <c r="A27" s="22">
        <v>15</v>
      </c>
      <c r="B27" s="39" t="s">
        <v>31</v>
      </c>
      <c r="C27" t="s">
        <v>32</v>
      </c>
      <c r="D27" s="40">
        <v>1</v>
      </c>
      <c r="E27" s="25">
        <v>0</v>
      </c>
      <c r="F27" s="6">
        <f t="shared" si="0"/>
        <v>0</v>
      </c>
    </row>
    <row r="28" spans="1:6" ht="13.5" thickBot="1">
      <c r="A28" s="10"/>
      <c r="B28" s="37" t="s">
        <v>11</v>
      </c>
      <c r="C28" s="10"/>
      <c r="D28" s="11"/>
      <c r="E28" s="12"/>
      <c r="F28" s="13">
        <f>SUM(F14:F27)</f>
        <v>0</v>
      </c>
    </row>
    <row r="29" spans="1:6" ht="13.5" thickTop="1">
      <c r="A29" s="4"/>
      <c r="B29" s="23"/>
      <c r="C29" s="3"/>
      <c r="D29" s="7"/>
      <c r="E29" s="5" t="s">
        <v>10</v>
      </c>
      <c r="F29" s="6"/>
    </row>
    <row r="30" spans="1:6">
      <c r="A30" s="24">
        <v>14</v>
      </c>
      <c r="B30" s="23" t="s">
        <v>17</v>
      </c>
      <c r="C30" s="8" t="s">
        <v>9</v>
      </c>
      <c r="D30" s="9"/>
      <c r="E30" s="38">
        <v>0.1</v>
      </c>
      <c r="F30" s="2">
        <f>(F28*E30)</f>
        <v>0</v>
      </c>
    </row>
    <row r="31" spans="1:6" ht="13.5" thickBot="1">
      <c r="A31" s="10"/>
      <c r="B31" s="37" t="s">
        <v>11</v>
      </c>
      <c r="C31" s="10"/>
      <c r="D31" s="11"/>
      <c r="E31" s="12"/>
      <c r="F31" s="13">
        <f>SUM(F28,F30)</f>
        <v>0</v>
      </c>
    </row>
    <row r="32" spans="1:6" ht="13.5" thickTop="1"/>
  </sheetData>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REKAPITULACIJA</vt:lpstr>
      <vt:lpstr>POPIS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dc:creator>
  <cp:lastModifiedBy>Aleks Franza</cp:lastModifiedBy>
  <cp:lastPrinted>2024-09-05T07:35:58Z</cp:lastPrinted>
  <dcterms:created xsi:type="dcterms:W3CDTF">2015-09-03T11:18:43Z</dcterms:created>
  <dcterms:modified xsi:type="dcterms:W3CDTF">2024-09-18T09:23:21Z</dcterms:modified>
</cp:coreProperties>
</file>