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S1.ibt.lifeclass.net\home$\gloriak\Redir\Desktop\POZIVI\2025-VZDR-05_Čiščenje prezračevalnih sistemov\"/>
    </mc:Choice>
  </mc:AlternateContent>
  <xr:revisionPtr revIDLastSave="0" documentId="8_{5CE18096-798B-4B67-8C16-8FEC5B89C68A}" xr6:coauthVersionLast="47" xr6:coauthVersionMax="47" xr10:uidLastSave="{00000000-0000-0000-0000-000000000000}"/>
  <bookViews>
    <workbookView xWindow="-120" yWindow="-120" windowWidth="29040" windowHeight="15720" xr2:uid="{BB468125-41FA-46DC-B609-BF5517BD14F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H63" i="1"/>
  <c r="H62" i="1"/>
  <c r="H61" i="1"/>
  <c r="H56" i="1"/>
  <c r="H55" i="1"/>
  <c r="H54" i="1"/>
  <c r="H53" i="1"/>
  <c r="H57" i="1" s="1"/>
  <c r="H49" i="1"/>
  <c r="H48" i="1"/>
  <c r="H47" i="1"/>
  <c r="H46" i="1"/>
  <c r="H42" i="1"/>
  <c r="H41" i="1"/>
  <c r="H40" i="1"/>
  <c r="H39" i="1"/>
  <c r="H35" i="1"/>
  <c r="H34" i="1"/>
  <c r="H33" i="1"/>
  <c r="H32" i="1"/>
  <c r="H36" i="1" s="1"/>
  <c r="H26" i="1"/>
  <c r="H25" i="1"/>
  <c r="H24" i="1"/>
  <c r="H23" i="1"/>
  <c r="H19" i="1"/>
  <c r="H18" i="1"/>
  <c r="H17" i="1"/>
  <c r="H16" i="1"/>
  <c r="H10" i="1"/>
  <c r="H11" i="1"/>
  <c r="H12" i="1"/>
  <c r="G10" i="1"/>
  <c r="G11" i="1"/>
  <c r="G12" i="1"/>
  <c r="G63" i="1"/>
  <c r="G62" i="1"/>
  <c r="G61" i="1"/>
  <c r="G60" i="1"/>
  <c r="H60" i="1" s="1"/>
  <c r="H64" i="1" s="1"/>
  <c r="G56" i="1"/>
  <c r="G55" i="1"/>
  <c r="G54" i="1"/>
  <c r="G53" i="1"/>
  <c r="G49" i="1"/>
  <c r="G48" i="1"/>
  <c r="G47" i="1"/>
  <c r="G46" i="1"/>
  <c r="G42" i="1"/>
  <c r="G41" i="1"/>
  <c r="G40" i="1"/>
  <c r="G39" i="1"/>
  <c r="G33" i="1"/>
  <c r="G34" i="1"/>
  <c r="G35" i="1"/>
  <c r="G32" i="1"/>
  <c r="G24" i="1"/>
  <c r="G25" i="1"/>
  <c r="G26" i="1"/>
  <c r="G23" i="1"/>
  <c r="G27" i="1" s="1"/>
  <c r="G17" i="1"/>
  <c r="G18" i="1"/>
  <c r="G19" i="1"/>
  <c r="G16" i="1"/>
  <c r="H13" i="1" l="1"/>
  <c r="H27" i="1"/>
  <c r="H43" i="1"/>
  <c r="H20" i="1"/>
  <c r="H50" i="1"/>
  <c r="G36" i="1"/>
  <c r="G20" i="1"/>
  <c r="G43" i="1"/>
  <c r="G64" i="1"/>
  <c r="G57" i="1"/>
  <c r="G50" i="1"/>
  <c r="G13" i="1"/>
</calcChain>
</file>

<file path=xl/sharedStrings.xml><?xml version="1.0" encoding="utf-8"?>
<sst xmlns="http://schemas.openxmlformats.org/spreadsheetml/2006/main" count="133" uniqueCount="26">
  <si>
    <t>GRAND HOTEL PORTOROŽ</t>
  </si>
  <si>
    <t>HOTEL SLOVENIJA IN TAPAS</t>
  </si>
  <si>
    <t>HOTEL NEPTUN</t>
  </si>
  <si>
    <t>HOTEL MIRNA</t>
  </si>
  <si>
    <t>RESTAVRACIJA MEDUZA</t>
  </si>
  <si>
    <t>m2</t>
  </si>
  <si>
    <t>kos</t>
  </si>
  <si>
    <t xml:space="preserve">Ponudnik: </t>
  </si>
  <si>
    <t>6 mesecev</t>
  </si>
  <si>
    <t>Datum ponudbe:</t>
  </si>
  <si>
    <t>Ponudba št.:</t>
  </si>
  <si>
    <t>Veljavnost ponudbe:</t>
  </si>
  <si>
    <t>Čiščenje nap</t>
  </si>
  <si>
    <t>Čiščenje filtrov</t>
  </si>
  <si>
    <t>Čiščenje odvodnih kanalov</t>
  </si>
  <si>
    <t>Čiščenje ventilatorjev/klimatov</t>
  </si>
  <si>
    <t>SKUPAJ</t>
  </si>
  <si>
    <t>HOTEL APOLLO</t>
  </si>
  <si>
    <t>HOTEL RIVIERA</t>
  </si>
  <si>
    <t>SLAŠČIČARNA GHP</t>
  </si>
  <si>
    <t>Količina (a)</t>
  </si>
  <si>
    <t xml:space="preserve">m.e. </t>
  </si>
  <si>
    <t>Cena  EUR/m.e. (b)</t>
  </si>
  <si>
    <t>Rabat % ©</t>
  </si>
  <si>
    <t>Vrenost brez rabata v EUR (a x b)</t>
  </si>
  <si>
    <t>Vrenost z rabatom v EUR (a x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</si>
</sst>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1" fillId="0" borderId="6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20" xfId="0" applyFont="1" applyBorder="1"/>
    <xf numFmtId="0" fontId="1" fillId="0" borderId="8" xfId="0" applyFont="1" applyBorder="1"/>
    <xf numFmtId="0" fontId="1" fillId="0" borderId="21" xfId="0" applyFont="1" applyBorder="1"/>
    <xf numFmtId="0" fontId="1" fillId="2" borderId="19" xfId="0" applyFont="1" applyFill="1" applyBorder="1" applyAlignment="1">
      <alignment wrapText="1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8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0" fillId="3" borderId="0" xfId="0" applyFill="1"/>
    <xf numFmtId="0" fontId="1" fillId="0" borderId="24" xfId="0" applyFont="1" applyBorder="1"/>
    <xf numFmtId="0" fontId="1" fillId="0" borderId="25" xfId="0" applyFont="1" applyBorder="1"/>
    <xf numFmtId="0" fontId="2" fillId="2" borderId="19" xfId="0" applyFont="1" applyFill="1" applyBorder="1"/>
    <xf numFmtId="0" fontId="2" fillId="2" borderId="17" xfId="0" applyFont="1" applyFill="1" applyBorder="1"/>
    <xf numFmtId="0" fontId="1" fillId="2" borderId="13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2" borderId="22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9" fontId="1" fillId="0" borderId="0" xfId="1" applyFont="1" applyAlignment="1">
      <alignment horizontal="left"/>
    </xf>
    <xf numFmtId="9" fontId="1" fillId="0" borderId="0" xfId="1" applyFont="1"/>
    <xf numFmtId="9" fontId="1" fillId="2" borderId="17" xfId="1" applyFont="1" applyFill="1" applyBorder="1" applyAlignment="1">
      <alignment wrapText="1"/>
    </xf>
    <xf numFmtId="9" fontId="1" fillId="0" borderId="9" xfId="1" applyFont="1" applyBorder="1"/>
    <xf numFmtId="9" fontId="2" fillId="2" borderId="3" xfId="1" applyFont="1" applyFill="1" applyBorder="1"/>
    <xf numFmtId="9" fontId="1" fillId="0" borderId="14" xfId="1" applyFont="1" applyBorder="1"/>
    <xf numFmtId="9" fontId="2" fillId="2" borderId="17" xfId="1" applyFont="1" applyFill="1" applyBorder="1"/>
    <xf numFmtId="9" fontId="1" fillId="3" borderId="0" xfId="1" applyFont="1" applyFill="1"/>
    <xf numFmtId="9" fontId="1" fillId="0" borderId="6" xfId="1" applyFont="1" applyBorder="1"/>
    <xf numFmtId="9" fontId="1" fillId="0" borderId="25" xfId="1" applyFont="1" applyBorder="1"/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0" borderId="9" xfId="0" applyNumberFormat="1" applyFont="1" applyBorder="1" applyProtection="1"/>
    <xf numFmtId="4" fontId="1" fillId="0" borderId="12" xfId="0" applyNumberFormat="1" applyFont="1" applyBorder="1" applyProtection="1"/>
    <xf numFmtId="4" fontId="2" fillId="2" borderId="3" xfId="0" applyNumberFormat="1" applyFont="1" applyFill="1" applyBorder="1" applyProtection="1"/>
    <xf numFmtId="4" fontId="2" fillId="2" borderId="4" xfId="0" applyNumberFormat="1" applyFont="1" applyFill="1" applyBorder="1" applyProtection="1"/>
    <xf numFmtId="4" fontId="1" fillId="0" borderId="0" xfId="0" applyNumberFormat="1" applyFont="1" applyProtection="1">
      <protection locked="0"/>
    </xf>
    <xf numFmtId="4" fontId="1" fillId="2" borderId="17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0" borderId="14" xfId="0" applyNumberFormat="1" applyFont="1" applyBorder="1" applyProtection="1">
      <protection locked="0"/>
    </xf>
    <xf numFmtId="4" fontId="1" fillId="0" borderId="12" xfId="0" applyNumberFormat="1" applyFont="1" applyBorder="1" applyProtection="1">
      <protection locked="0"/>
    </xf>
    <xf numFmtId="4" fontId="2" fillId="2" borderId="17" xfId="0" applyNumberFormat="1" applyFont="1" applyFill="1" applyBorder="1" applyProtection="1">
      <protection locked="0"/>
    </xf>
    <xf numFmtId="4" fontId="2" fillId="2" borderId="18" xfId="0" applyNumberFormat="1" applyFont="1" applyFill="1" applyBorder="1" applyProtection="1">
      <protection locked="0"/>
    </xf>
    <xf numFmtId="4" fontId="1" fillId="3" borderId="0" xfId="0" applyNumberFormat="1" applyFont="1" applyFill="1" applyProtection="1">
      <protection locked="0"/>
    </xf>
    <xf numFmtId="4" fontId="1" fillId="0" borderId="6" xfId="0" applyNumberFormat="1" applyFont="1" applyBorder="1" applyProtection="1">
      <protection locked="0"/>
    </xf>
    <xf numFmtId="4" fontId="1" fillId="0" borderId="9" xfId="0" applyNumberFormat="1" applyFont="1" applyBorder="1" applyProtection="1">
      <protection locked="0"/>
    </xf>
    <xf numFmtId="4" fontId="1" fillId="0" borderId="10" xfId="0" applyNumberFormat="1" applyFont="1" applyBorder="1" applyProtection="1">
      <protection locked="0"/>
    </xf>
    <xf numFmtId="4" fontId="1" fillId="0" borderId="25" xfId="0" applyNumberFormat="1" applyFont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E508-FB59-456E-ACEC-24A52CD51662}">
  <dimension ref="A1:I64"/>
  <sheetViews>
    <sheetView tabSelected="1" showWhiteSpace="0" zoomScaleNormal="100" workbookViewId="0">
      <selection activeCell="L8" sqref="L8"/>
    </sheetView>
  </sheetViews>
  <sheetFormatPr defaultRowHeight="15" x14ac:dyDescent="0.25"/>
  <cols>
    <col min="1" max="1" width="9.140625" style="2" customWidth="1"/>
    <col min="2" max="2" width="15" style="2" customWidth="1"/>
    <col min="3" max="3" width="8.28515625" style="2" customWidth="1"/>
    <col min="4" max="4" width="4.140625" style="2" customWidth="1"/>
    <col min="5" max="5" width="8.42578125" style="2" customWidth="1"/>
    <col min="6" max="6" width="6.85546875" style="43" customWidth="1"/>
    <col min="7" max="7" width="10.7109375" style="2" customWidth="1"/>
    <col min="8" max="8" width="9.140625" style="2"/>
  </cols>
  <sheetData>
    <row r="1" spans="1:8" x14ac:dyDescent="0.25">
      <c r="A1" s="32" t="s">
        <v>7</v>
      </c>
      <c r="B1" s="32"/>
      <c r="C1" s="37"/>
      <c r="D1" s="37"/>
      <c r="E1" s="37"/>
      <c r="F1" s="37"/>
      <c r="G1" s="37"/>
      <c r="H1" s="37"/>
    </row>
    <row r="2" spans="1:8" x14ac:dyDescent="0.25">
      <c r="A2" s="37" t="s">
        <v>10</v>
      </c>
      <c r="B2" s="37"/>
      <c r="C2" s="32"/>
      <c r="D2" s="32"/>
      <c r="E2" s="32"/>
      <c r="F2" s="32"/>
      <c r="G2" s="32"/>
      <c r="H2" s="32"/>
    </row>
    <row r="3" spans="1:8" x14ac:dyDescent="0.25">
      <c r="A3" s="32" t="s">
        <v>9</v>
      </c>
      <c r="B3" s="32"/>
      <c r="C3" s="32"/>
      <c r="D3" s="32"/>
      <c r="E3" s="32"/>
      <c r="F3" s="32"/>
      <c r="G3" s="32"/>
      <c r="H3" s="32"/>
    </row>
    <row r="4" spans="1:8" x14ac:dyDescent="0.25">
      <c r="A4" s="3" t="s">
        <v>11</v>
      </c>
      <c r="B4" s="3"/>
      <c r="C4" s="32" t="s">
        <v>8</v>
      </c>
      <c r="D4" s="32"/>
      <c r="E4" s="32"/>
      <c r="F4" s="32"/>
      <c r="G4" s="32"/>
      <c r="H4" s="32"/>
    </row>
    <row r="5" spans="1:8" x14ac:dyDescent="0.25">
      <c r="C5" s="20"/>
      <c r="D5" s="20"/>
      <c r="E5" s="20"/>
      <c r="F5" s="42"/>
      <c r="G5" s="20"/>
      <c r="H5" s="20"/>
    </row>
    <row r="6" spans="1:8" x14ac:dyDescent="0.25">
      <c r="C6" s="20"/>
      <c r="D6" s="20"/>
      <c r="E6" s="20"/>
      <c r="F6" s="42"/>
      <c r="G6" s="20"/>
      <c r="H6" s="20"/>
    </row>
    <row r="7" spans="1:8" x14ac:dyDescent="0.25">
      <c r="A7" s="1"/>
    </row>
    <row r="8" spans="1:8" ht="51.75" x14ac:dyDescent="0.25">
      <c r="A8" s="35" t="s">
        <v>0</v>
      </c>
      <c r="B8" s="36"/>
      <c r="C8" s="13" t="s">
        <v>20</v>
      </c>
      <c r="D8" s="14" t="s">
        <v>21</v>
      </c>
      <c r="E8" s="15" t="s">
        <v>22</v>
      </c>
      <c r="F8" s="44" t="s">
        <v>23</v>
      </c>
      <c r="G8" s="52" t="s">
        <v>24</v>
      </c>
      <c r="H8" s="53" t="s">
        <v>25</v>
      </c>
    </row>
    <row r="9" spans="1:8" x14ac:dyDescent="0.25">
      <c r="A9" s="33" t="s">
        <v>12</v>
      </c>
      <c r="B9" s="34"/>
      <c r="C9" s="11">
        <v>63</v>
      </c>
      <c r="D9" s="8" t="s">
        <v>5</v>
      </c>
      <c r="E9" s="8"/>
      <c r="F9" s="45"/>
      <c r="G9" s="54">
        <f>C9*E9</f>
        <v>0</v>
      </c>
      <c r="H9" s="55">
        <f t="shared" ref="H9" si="0">G9-(G9*F9)</f>
        <v>0</v>
      </c>
    </row>
    <row r="10" spans="1:8" x14ac:dyDescent="0.25">
      <c r="A10" s="33" t="s">
        <v>13</v>
      </c>
      <c r="B10" s="34"/>
      <c r="C10" s="11">
        <v>71</v>
      </c>
      <c r="D10" s="8" t="s">
        <v>6</v>
      </c>
      <c r="E10" s="8"/>
      <c r="F10" s="45"/>
      <c r="G10" s="54">
        <f t="shared" ref="G10:G12" si="1">C10*E10</f>
        <v>0</v>
      </c>
      <c r="H10" s="55">
        <f t="shared" ref="H10:H12" si="2">G10-(G10*F10)</f>
        <v>0</v>
      </c>
    </row>
    <row r="11" spans="1:8" x14ac:dyDescent="0.25">
      <c r="A11" s="33" t="s">
        <v>14</v>
      </c>
      <c r="B11" s="34"/>
      <c r="C11" s="11">
        <v>190</v>
      </c>
      <c r="D11" s="8" t="s">
        <v>5</v>
      </c>
      <c r="E11" s="8"/>
      <c r="F11" s="45"/>
      <c r="G11" s="54">
        <f t="shared" si="1"/>
        <v>0</v>
      </c>
      <c r="H11" s="55">
        <f t="shared" si="2"/>
        <v>0</v>
      </c>
    </row>
    <row r="12" spans="1:8" x14ac:dyDescent="0.25">
      <c r="A12" s="33" t="s">
        <v>15</v>
      </c>
      <c r="B12" s="34"/>
      <c r="C12" s="11">
        <v>3</v>
      </c>
      <c r="D12" s="8" t="s">
        <v>6</v>
      </c>
      <c r="E12" s="8"/>
      <c r="F12" s="45"/>
      <c r="G12" s="54">
        <f t="shared" si="1"/>
        <v>0</v>
      </c>
      <c r="H12" s="55">
        <f t="shared" si="2"/>
        <v>0</v>
      </c>
    </row>
    <row r="13" spans="1:8" x14ac:dyDescent="0.25">
      <c r="A13" s="4" t="s">
        <v>16</v>
      </c>
      <c r="B13" s="6"/>
      <c r="C13" s="5"/>
      <c r="D13" s="5"/>
      <c r="E13" s="5"/>
      <c r="F13" s="46"/>
      <c r="G13" s="56">
        <f>SUM(G9:G12)</f>
        <v>0</v>
      </c>
      <c r="H13" s="57">
        <f>SUM(H9:H12)</f>
        <v>0</v>
      </c>
    </row>
    <row r="14" spans="1:8" x14ac:dyDescent="0.25">
      <c r="G14" s="58"/>
      <c r="H14" s="58"/>
    </row>
    <row r="15" spans="1:8" ht="51.75" x14ac:dyDescent="0.25">
      <c r="A15" s="16" t="s">
        <v>17</v>
      </c>
      <c r="B15" s="17"/>
      <c r="C15" s="13" t="s">
        <v>20</v>
      </c>
      <c r="D15" s="14" t="s">
        <v>21</v>
      </c>
      <c r="E15" s="15" t="s">
        <v>22</v>
      </c>
      <c r="F15" s="44" t="s">
        <v>23</v>
      </c>
      <c r="G15" s="59" t="s">
        <v>24</v>
      </c>
      <c r="H15" s="60" t="s">
        <v>25</v>
      </c>
    </row>
    <row r="16" spans="1:8" x14ac:dyDescent="0.25">
      <c r="A16" s="28" t="s">
        <v>12</v>
      </c>
      <c r="B16" s="29"/>
      <c r="C16" s="10">
        <v>48</v>
      </c>
      <c r="D16" s="9" t="s">
        <v>5</v>
      </c>
      <c r="E16" s="9"/>
      <c r="F16" s="47"/>
      <c r="G16" s="61">
        <f>C16*E16</f>
        <v>0</v>
      </c>
      <c r="H16" s="62">
        <f>G16-(G16*F16)</f>
        <v>0</v>
      </c>
    </row>
    <row r="17" spans="1:9" x14ac:dyDescent="0.25">
      <c r="A17" s="33" t="s">
        <v>13</v>
      </c>
      <c r="B17" s="34"/>
      <c r="C17" s="11">
        <v>26</v>
      </c>
      <c r="D17" s="8" t="s">
        <v>6</v>
      </c>
      <c r="E17" s="8"/>
      <c r="F17" s="45"/>
      <c r="G17" s="61">
        <f>C17*E17</f>
        <v>0</v>
      </c>
      <c r="H17" s="62">
        <f t="shared" ref="H17:H19" si="3">G17-(G17*F17)</f>
        <v>0</v>
      </c>
    </row>
    <row r="18" spans="1:9" x14ac:dyDescent="0.25">
      <c r="A18" s="33" t="s">
        <v>14</v>
      </c>
      <c r="B18" s="34"/>
      <c r="C18" s="11">
        <v>65</v>
      </c>
      <c r="D18" s="8" t="s">
        <v>5</v>
      </c>
      <c r="E18" s="8"/>
      <c r="F18" s="45"/>
      <c r="G18" s="61">
        <f>C18*E18</f>
        <v>0</v>
      </c>
      <c r="H18" s="62">
        <f t="shared" si="3"/>
        <v>0</v>
      </c>
    </row>
    <row r="19" spans="1:9" x14ac:dyDescent="0.25">
      <c r="A19" s="33" t="s">
        <v>15</v>
      </c>
      <c r="B19" s="34"/>
      <c r="C19" s="11">
        <v>2</v>
      </c>
      <c r="D19" s="8" t="s">
        <v>6</v>
      </c>
      <c r="E19" s="8"/>
      <c r="F19" s="45"/>
      <c r="G19" s="61">
        <f>C19*E19</f>
        <v>0</v>
      </c>
      <c r="H19" s="62">
        <f t="shared" si="3"/>
        <v>0</v>
      </c>
    </row>
    <row r="20" spans="1:9" x14ac:dyDescent="0.25">
      <c r="A20" s="30" t="s">
        <v>16</v>
      </c>
      <c r="B20" s="31"/>
      <c r="C20" s="26"/>
      <c r="D20" s="27"/>
      <c r="E20" s="27"/>
      <c r="F20" s="48"/>
      <c r="G20" s="63">
        <f>SUM(G16:G19)</f>
        <v>0</v>
      </c>
      <c r="H20" s="64">
        <f>SUM(H16:H19)</f>
        <v>0</v>
      </c>
    </row>
    <row r="21" spans="1:9" x14ac:dyDescent="0.25">
      <c r="G21" s="58"/>
      <c r="H21" s="58"/>
    </row>
    <row r="22" spans="1:9" ht="51.75" x14ac:dyDescent="0.25">
      <c r="A22" s="16" t="s">
        <v>1</v>
      </c>
      <c r="B22" s="17"/>
      <c r="C22" s="13" t="s">
        <v>20</v>
      </c>
      <c r="D22" s="14" t="s">
        <v>21</v>
      </c>
      <c r="E22" s="15" t="s">
        <v>22</v>
      </c>
      <c r="F22" s="44" t="s">
        <v>23</v>
      </c>
      <c r="G22" s="59" t="s">
        <v>24</v>
      </c>
      <c r="H22" s="60" t="s">
        <v>25</v>
      </c>
    </row>
    <row r="23" spans="1:9" x14ac:dyDescent="0.25">
      <c r="A23" s="28" t="s">
        <v>12</v>
      </c>
      <c r="B23" s="29"/>
      <c r="C23" s="10">
        <v>42</v>
      </c>
      <c r="D23" s="9" t="s">
        <v>5</v>
      </c>
      <c r="E23" s="9"/>
      <c r="F23" s="47"/>
      <c r="G23" s="61">
        <f>C23*E23</f>
        <v>0</v>
      </c>
      <c r="H23" s="62">
        <f>G23-(G23*F23)</f>
        <v>0</v>
      </c>
    </row>
    <row r="24" spans="1:9" x14ac:dyDescent="0.25">
      <c r="A24" s="33" t="s">
        <v>13</v>
      </c>
      <c r="B24" s="34"/>
      <c r="C24" s="11">
        <v>58</v>
      </c>
      <c r="D24" s="8" t="s">
        <v>6</v>
      </c>
      <c r="E24" s="8"/>
      <c r="F24" s="45"/>
      <c r="G24" s="61">
        <f>C24*E24</f>
        <v>0</v>
      </c>
      <c r="H24" s="62">
        <f t="shared" ref="H24:H26" si="4">G24-(G24*F24)</f>
        <v>0</v>
      </c>
    </row>
    <row r="25" spans="1:9" x14ac:dyDescent="0.25">
      <c r="A25" s="33" t="s">
        <v>14</v>
      </c>
      <c r="B25" s="34"/>
      <c r="C25" s="11">
        <v>18</v>
      </c>
      <c r="D25" s="8" t="s">
        <v>5</v>
      </c>
      <c r="E25" s="8"/>
      <c r="F25" s="45"/>
      <c r="G25" s="61">
        <f>C25*E25</f>
        <v>0</v>
      </c>
      <c r="H25" s="62">
        <f t="shared" si="4"/>
        <v>0</v>
      </c>
    </row>
    <row r="26" spans="1:9" x14ac:dyDescent="0.25">
      <c r="A26" s="33" t="s">
        <v>15</v>
      </c>
      <c r="B26" s="34"/>
      <c r="C26" s="11">
        <v>1</v>
      </c>
      <c r="D26" s="8" t="s">
        <v>6</v>
      </c>
      <c r="E26" s="8"/>
      <c r="F26" s="45"/>
      <c r="G26" s="61">
        <f>C26*E26</f>
        <v>0</v>
      </c>
      <c r="H26" s="62">
        <f t="shared" si="4"/>
        <v>0</v>
      </c>
    </row>
    <row r="27" spans="1:9" x14ac:dyDescent="0.25">
      <c r="A27" s="30" t="s">
        <v>16</v>
      </c>
      <c r="B27" s="31"/>
      <c r="C27" s="26"/>
      <c r="D27" s="27"/>
      <c r="E27" s="27"/>
      <c r="F27" s="48"/>
      <c r="G27" s="63">
        <f>SUM(G23:G26)</f>
        <v>0</v>
      </c>
      <c r="H27" s="64">
        <f>SUM(H23:H26)</f>
        <v>0</v>
      </c>
    </row>
    <row r="28" spans="1:9" x14ac:dyDescent="0.25">
      <c r="A28" s="21"/>
      <c r="B28" s="21"/>
      <c r="C28" s="22"/>
      <c r="D28" s="22"/>
      <c r="E28" s="22"/>
      <c r="F28" s="49"/>
      <c r="G28" s="65"/>
      <c r="H28" s="65"/>
      <c r="I28" s="23"/>
    </row>
    <row r="29" spans="1:9" x14ac:dyDescent="0.25">
      <c r="A29" s="21"/>
      <c r="B29" s="21"/>
      <c r="C29" s="22"/>
      <c r="D29" s="22"/>
      <c r="E29" s="22"/>
      <c r="F29" s="49"/>
      <c r="G29" s="65"/>
      <c r="H29" s="65"/>
      <c r="I29" s="23"/>
    </row>
    <row r="30" spans="1:9" x14ac:dyDescent="0.25">
      <c r="G30" s="58"/>
      <c r="H30" s="58"/>
    </row>
    <row r="31" spans="1:9" ht="51.75" x14ac:dyDescent="0.25">
      <c r="A31" s="18" t="s">
        <v>18</v>
      </c>
      <c r="B31" s="19"/>
      <c r="C31" s="13" t="s">
        <v>20</v>
      </c>
      <c r="D31" s="14" t="s">
        <v>21</v>
      </c>
      <c r="E31" s="15" t="s">
        <v>22</v>
      </c>
      <c r="F31" s="44" t="s">
        <v>23</v>
      </c>
      <c r="G31" s="59" t="s">
        <v>24</v>
      </c>
      <c r="H31" s="60" t="s">
        <v>25</v>
      </c>
    </row>
    <row r="32" spans="1:9" x14ac:dyDescent="0.25">
      <c r="A32" s="40" t="s">
        <v>12</v>
      </c>
      <c r="B32" s="41"/>
      <c r="C32" s="12">
        <v>145</v>
      </c>
      <c r="D32" s="7" t="s">
        <v>5</v>
      </c>
      <c r="E32" s="7"/>
      <c r="F32" s="50"/>
      <c r="G32" s="66">
        <f>C32*E32</f>
        <v>0</v>
      </c>
      <c r="H32" s="62">
        <f>G32-(G32*F32)</f>
        <v>0</v>
      </c>
    </row>
    <row r="33" spans="1:8" x14ac:dyDescent="0.25">
      <c r="A33" s="33" t="s">
        <v>13</v>
      </c>
      <c r="B33" s="34"/>
      <c r="C33" s="11">
        <v>93</v>
      </c>
      <c r="D33" s="8" t="s">
        <v>6</v>
      </c>
      <c r="E33" s="8"/>
      <c r="F33" s="45"/>
      <c r="G33" s="67">
        <f>C33*E33</f>
        <v>0</v>
      </c>
      <c r="H33" s="62">
        <f t="shared" ref="H33:H35" si="5">G33-(G33*F33)</f>
        <v>0</v>
      </c>
    </row>
    <row r="34" spans="1:8" x14ac:dyDescent="0.25">
      <c r="A34" s="33" t="s">
        <v>14</v>
      </c>
      <c r="B34" s="34"/>
      <c r="C34" s="11">
        <v>405</v>
      </c>
      <c r="D34" s="8" t="s">
        <v>5</v>
      </c>
      <c r="E34" s="8"/>
      <c r="F34" s="45"/>
      <c r="G34" s="67">
        <f>C34*E34</f>
        <v>0</v>
      </c>
      <c r="H34" s="62">
        <f t="shared" si="5"/>
        <v>0</v>
      </c>
    </row>
    <row r="35" spans="1:8" x14ac:dyDescent="0.25">
      <c r="A35" s="33" t="s">
        <v>15</v>
      </c>
      <c r="B35" s="34"/>
      <c r="C35" s="11">
        <v>4</v>
      </c>
      <c r="D35" s="8" t="s">
        <v>6</v>
      </c>
      <c r="E35" s="8"/>
      <c r="F35" s="45"/>
      <c r="G35" s="68">
        <f>C35*E35</f>
        <v>0</v>
      </c>
      <c r="H35" s="62">
        <f t="shared" si="5"/>
        <v>0</v>
      </c>
    </row>
    <row r="36" spans="1:8" x14ac:dyDescent="0.25">
      <c r="A36" s="30" t="s">
        <v>16</v>
      </c>
      <c r="B36" s="31"/>
      <c r="C36" s="26"/>
      <c r="D36" s="27"/>
      <c r="E36" s="27"/>
      <c r="F36" s="48"/>
      <c r="G36" s="63">
        <f>SUM(G32:G35)</f>
        <v>0</v>
      </c>
      <c r="H36" s="64">
        <f>SUM(H32:H35)</f>
        <v>0</v>
      </c>
    </row>
    <row r="37" spans="1:8" x14ac:dyDescent="0.25">
      <c r="G37" s="58"/>
      <c r="H37" s="58"/>
    </row>
    <row r="38" spans="1:8" ht="51.75" x14ac:dyDescent="0.25">
      <c r="A38" s="16" t="s">
        <v>2</v>
      </c>
      <c r="B38" s="17"/>
      <c r="C38" s="13" t="s">
        <v>20</v>
      </c>
      <c r="D38" s="14" t="s">
        <v>21</v>
      </c>
      <c r="E38" s="15" t="s">
        <v>22</v>
      </c>
      <c r="F38" s="44" t="s">
        <v>23</v>
      </c>
      <c r="G38" s="59" t="s">
        <v>24</v>
      </c>
      <c r="H38" s="60" t="s">
        <v>25</v>
      </c>
    </row>
    <row r="39" spans="1:8" x14ac:dyDescent="0.25">
      <c r="A39" s="28" t="s">
        <v>12</v>
      </c>
      <c r="B39" s="29"/>
      <c r="C39" s="10">
        <v>12</v>
      </c>
      <c r="D39" s="9" t="s">
        <v>5</v>
      </c>
      <c r="E39" s="9"/>
      <c r="F39" s="47"/>
      <c r="G39" s="66">
        <f>C39*E39</f>
        <v>0</v>
      </c>
      <c r="H39" s="62">
        <f>G39-(G39*F39)</f>
        <v>0</v>
      </c>
    </row>
    <row r="40" spans="1:8" x14ac:dyDescent="0.25">
      <c r="A40" s="33" t="s">
        <v>13</v>
      </c>
      <c r="B40" s="34"/>
      <c r="C40" s="11">
        <v>10</v>
      </c>
      <c r="D40" s="8" t="s">
        <v>6</v>
      </c>
      <c r="E40" s="8"/>
      <c r="F40" s="45"/>
      <c r="G40" s="67">
        <f>C40*E40</f>
        <v>0</v>
      </c>
      <c r="H40" s="62">
        <f t="shared" ref="H40:H42" si="6">G40-(G40*F40)</f>
        <v>0</v>
      </c>
    </row>
    <row r="41" spans="1:8" x14ac:dyDescent="0.25">
      <c r="A41" s="33" t="s">
        <v>14</v>
      </c>
      <c r="B41" s="34"/>
      <c r="C41" s="11">
        <v>63</v>
      </c>
      <c r="D41" s="8" t="s">
        <v>5</v>
      </c>
      <c r="E41" s="8"/>
      <c r="F41" s="45"/>
      <c r="G41" s="67">
        <f>C41*E41</f>
        <v>0</v>
      </c>
      <c r="H41" s="62">
        <f t="shared" si="6"/>
        <v>0</v>
      </c>
    </row>
    <row r="42" spans="1:8" x14ac:dyDescent="0.25">
      <c r="A42" s="38" t="s">
        <v>15</v>
      </c>
      <c r="B42" s="39"/>
      <c r="C42" s="24">
        <v>1</v>
      </c>
      <c r="D42" s="25" t="s">
        <v>6</v>
      </c>
      <c r="E42" s="25"/>
      <c r="F42" s="51"/>
      <c r="G42" s="69">
        <f>C42*E42</f>
        <v>0</v>
      </c>
      <c r="H42" s="62">
        <f t="shared" si="6"/>
        <v>0</v>
      </c>
    </row>
    <row r="43" spans="1:8" x14ac:dyDescent="0.25">
      <c r="A43" s="30" t="s">
        <v>16</v>
      </c>
      <c r="B43" s="31"/>
      <c r="C43" s="26"/>
      <c r="D43" s="27"/>
      <c r="E43" s="27"/>
      <c r="F43" s="48"/>
      <c r="G43" s="63">
        <f>SUM(G39:G42)</f>
        <v>0</v>
      </c>
      <c r="H43" s="64">
        <f>SUM(H39:H42)</f>
        <v>0</v>
      </c>
    </row>
    <row r="44" spans="1:8" x14ac:dyDescent="0.25">
      <c r="G44" s="58"/>
      <c r="H44" s="58"/>
    </row>
    <row r="45" spans="1:8" ht="51.75" x14ac:dyDescent="0.25">
      <c r="A45" s="18" t="s">
        <v>3</v>
      </c>
      <c r="B45" s="19"/>
      <c r="C45" s="13" t="s">
        <v>20</v>
      </c>
      <c r="D45" s="14" t="s">
        <v>21</v>
      </c>
      <c r="E45" s="15" t="s">
        <v>22</v>
      </c>
      <c r="F45" s="44" t="s">
        <v>23</v>
      </c>
      <c r="G45" s="59" t="s">
        <v>24</v>
      </c>
      <c r="H45" s="60" t="s">
        <v>25</v>
      </c>
    </row>
    <row r="46" spans="1:8" x14ac:dyDescent="0.25">
      <c r="A46" s="40" t="s">
        <v>12</v>
      </c>
      <c r="B46" s="41"/>
      <c r="C46" s="12">
        <v>15</v>
      </c>
      <c r="D46" s="7" t="s">
        <v>5</v>
      </c>
      <c r="E46" s="7"/>
      <c r="F46" s="50"/>
      <c r="G46" s="66">
        <f>C46*E46</f>
        <v>0</v>
      </c>
      <c r="H46" s="62">
        <f>G46-(G46*F46)</f>
        <v>0</v>
      </c>
    </row>
    <row r="47" spans="1:8" x14ac:dyDescent="0.25">
      <c r="A47" s="33" t="s">
        <v>13</v>
      </c>
      <c r="B47" s="34"/>
      <c r="C47" s="11">
        <v>10</v>
      </c>
      <c r="D47" s="8" t="s">
        <v>6</v>
      </c>
      <c r="E47" s="8"/>
      <c r="F47" s="45"/>
      <c r="G47" s="67">
        <f>C47*E47</f>
        <v>0</v>
      </c>
      <c r="H47" s="62">
        <f t="shared" ref="H47:H49" si="7">G47-(G47*F47)</f>
        <v>0</v>
      </c>
    </row>
    <row r="48" spans="1:8" x14ac:dyDescent="0.25">
      <c r="A48" s="33" t="s">
        <v>14</v>
      </c>
      <c r="B48" s="34"/>
      <c r="C48" s="11">
        <v>55</v>
      </c>
      <c r="D48" s="8" t="s">
        <v>5</v>
      </c>
      <c r="E48" s="8"/>
      <c r="F48" s="45"/>
      <c r="G48" s="67">
        <f>C48*E48</f>
        <v>0</v>
      </c>
      <c r="H48" s="62">
        <f t="shared" si="7"/>
        <v>0</v>
      </c>
    </row>
    <row r="49" spans="1:8" x14ac:dyDescent="0.25">
      <c r="A49" s="33" t="s">
        <v>15</v>
      </c>
      <c r="B49" s="34"/>
      <c r="C49" s="11">
        <v>1</v>
      </c>
      <c r="D49" s="8" t="s">
        <v>6</v>
      </c>
      <c r="E49" s="8"/>
      <c r="F49" s="45"/>
      <c r="G49" s="69">
        <f>C49*E49</f>
        <v>0</v>
      </c>
      <c r="H49" s="62">
        <f t="shared" si="7"/>
        <v>0</v>
      </c>
    </row>
    <row r="50" spans="1:8" x14ac:dyDescent="0.25">
      <c r="A50" s="30" t="s">
        <v>16</v>
      </c>
      <c r="B50" s="31"/>
      <c r="C50" s="26"/>
      <c r="D50" s="27"/>
      <c r="E50" s="27"/>
      <c r="F50" s="48"/>
      <c r="G50" s="63">
        <f>SUM(G46:G49)</f>
        <v>0</v>
      </c>
      <c r="H50" s="64">
        <f>SUM(H46:H49)</f>
        <v>0</v>
      </c>
    </row>
    <row r="51" spans="1:8" x14ac:dyDescent="0.25">
      <c r="G51" s="58"/>
      <c r="H51" s="58"/>
    </row>
    <row r="52" spans="1:8" ht="51.75" x14ac:dyDescent="0.25">
      <c r="A52" s="16" t="s">
        <v>19</v>
      </c>
      <c r="B52" s="17"/>
      <c r="C52" s="13" t="s">
        <v>20</v>
      </c>
      <c r="D52" s="14" t="s">
        <v>21</v>
      </c>
      <c r="E52" s="15" t="s">
        <v>22</v>
      </c>
      <c r="F52" s="44" t="s">
        <v>23</v>
      </c>
      <c r="G52" s="59" t="s">
        <v>24</v>
      </c>
      <c r="H52" s="60" t="s">
        <v>25</v>
      </c>
    </row>
    <row r="53" spans="1:8" x14ac:dyDescent="0.25">
      <c r="A53" s="28" t="s">
        <v>12</v>
      </c>
      <c r="B53" s="29"/>
      <c r="C53" s="10">
        <v>12</v>
      </c>
      <c r="D53" s="9" t="s">
        <v>5</v>
      </c>
      <c r="E53" s="9"/>
      <c r="F53" s="47"/>
      <c r="G53" s="66">
        <f>C53*E53</f>
        <v>0</v>
      </c>
      <c r="H53" s="62">
        <f>G53-(G53*F53)</f>
        <v>0</v>
      </c>
    </row>
    <row r="54" spans="1:8" x14ac:dyDescent="0.25">
      <c r="A54" s="33" t="s">
        <v>13</v>
      </c>
      <c r="B54" s="34"/>
      <c r="C54" s="11">
        <v>6</v>
      </c>
      <c r="D54" s="8" t="s">
        <v>6</v>
      </c>
      <c r="E54" s="8"/>
      <c r="F54" s="45"/>
      <c r="G54" s="67">
        <f>C54*E54</f>
        <v>0</v>
      </c>
      <c r="H54" s="62">
        <f t="shared" ref="H54:H56" si="8">G54-(G54*F54)</f>
        <v>0</v>
      </c>
    </row>
    <row r="55" spans="1:8" x14ac:dyDescent="0.25">
      <c r="A55" s="33" t="s">
        <v>14</v>
      </c>
      <c r="B55" s="34"/>
      <c r="C55" s="11">
        <v>47</v>
      </c>
      <c r="D55" s="8" t="s">
        <v>5</v>
      </c>
      <c r="E55" s="8"/>
      <c r="F55" s="45"/>
      <c r="G55" s="67">
        <f>C55*E55</f>
        <v>0</v>
      </c>
      <c r="H55" s="62">
        <f t="shared" si="8"/>
        <v>0</v>
      </c>
    </row>
    <row r="56" spans="1:8" x14ac:dyDescent="0.25">
      <c r="A56" s="33" t="s">
        <v>15</v>
      </c>
      <c r="B56" s="34"/>
      <c r="C56" s="11">
        <v>1</v>
      </c>
      <c r="D56" s="8" t="s">
        <v>6</v>
      </c>
      <c r="E56" s="8"/>
      <c r="F56" s="45"/>
      <c r="G56" s="69">
        <f>C56*E56</f>
        <v>0</v>
      </c>
      <c r="H56" s="62">
        <f t="shared" si="8"/>
        <v>0</v>
      </c>
    </row>
    <row r="57" spans="1:8" x14ac:dyDescent="0.25">
      <c r="A57" s="30" t="s">
        <v>16</v>
      </c>
      <c r="B57" s="31"/>
      <c r="C57" s="26"/>
      <c r="D57" s="27"/>
      <c r="E57" s="27"/>
      <c r="F57" s="48"/>
      <c r="G57" s="63">
        <f>SUM(G53:G56)</f>
        <v>0</v>
      </c>
      <c r="H57" s="64">
        <f>SUM(H53:H56)</f>
        <v>0</v>
      </c>
    </row>
    <row r="58" spans="1:8" x14ac:dyDescent="0.25">
      <c r="G58" s="58"/>
      <c r="H58" s="58"/>
    </row>
    <row r="59" spans="1:8" ht="51.75" x14ac:dyDescent="0.25">
      <c r="A59" s="16" t="s">
        <v>4</v>
      </c>
      <c r="B59" s="17"/>
      <c r="C59" s="13" t="s">
        <v>20</v>
      </c>
      <c r="D59" s="14" t="s">
        <v>21</v>
      </c>
      <c r="E59" s="15" t="s">
        <v>22</v>
      </c>
      <c r="F59" s="44" t="s">
        <v>23</v>
      </c>
      <c r="G59" s="59" t="s">
        <v>24</v>
      </c>
      <c r="H59" s="60" t="s">
        <v>25</v>
      </c>
    </row>
    <row r="60" spans="1:8" x14ac:dyDescent="0.25">
      <c r="A60" s="28" t="s">
        <v>12</v>
      </c>
      <c r="B60" s="29"/>
      <c r="C60" s="10">
        <v>10</v>
      </c>
      <c r="D60" s="9" t="s">
        <v>5</v>
      </c>
      <c r="E60" s="9"/>
      <c r="F60" s="47"/>
      <c r="G60" s="66">
        <f>C60*E60</f>
        <v>0</v>
      </c>
      <c r="H60" s="62">
        <f>G60-(G60*F60)</f>
        <v>0</v>
      </c>
    </row>
    <row r="61" spans="1:8" x14ac:dyDescent="0.25">
      <c r="A61" s="33" t="s">
        <v>13</v>
      </c>
      <c r="B61" s="34"/>
      <c r="C61" s="11">
        <v>7</v>
      </c>
      <c r="D61" s="8" t="s">
        <v>6</v>
      </c>
      <c r="E61" s="8"/>
      <c r="F61" s="45"/>
      <c r="G61" s="67">
        <f>C61*E61</f>
        <v>0</v>
      </c>
      <c r="H61" s="62">
        <f t="shared" ref="H61:H63" si="9">G61-(G61*F61)</f>
        <v>0</v>
      </c>
    </row>
    <row r="62" spans="1:8" x14ac:dyDescent="0.25">
      <c r="A62" s="33" t="s">
        <v>14</v>
      </c>
      <c r="B62" s="34"/>
      <c r="C62" s="11">
        <v>21</v>
      </c>
      <c r="D62" s="8" t="s">
        <v>5</v>
      </c>
      <c r="E62" s="8"/>
      <c r="F62" s="45"/>
      <c r="G62" s="67">
        <f>C62*E62</f>
        <v>0</v>
      </c>
      <c r="H62" s="62">
        <f t="shared" si="9"/>
        <v>0</v>
      </c>
    </row>
    <row r="63" spans="1:8" x14ac:dyDescent="0.25">
      <c r="A63" s="33" t="s">
        <v>15</v>
      </c>
      <c r="B63" s="34"/>
      <c r="C63" s="11">
        <v>1</v>
      </c>
      <c r="D63" s="8" t="s">
        <v>6</v>
      </c>
      <c r="E63" s="8"/>
      <c r="F63" s="45"/>
      <c r="G63" s="69">
        <f>C63*E63</f>
        <v>0</v>
      </c>
      <c r="H63" s="62">
        <f t="shared" si="9"/>
        <v>0</v>
      </c>
    </row>
    <row r="64" spans="1:8" x14ac:dyDescent="0.25">
      <c r="A64" s="30" t="s">
        <v>16</v>
      </c>
      <c r="B64" s="31"/>
      <c r="C64" s="26"/>
      <c r="D64" s="27"/>
      <c r="E64" s="27"/>
      <c r="F64" s="48"/>
      <c r="G64" s="63">
        <f>SUM(G60:G63)</f>
        <v>0</v>
      </c>
      <c r="H64" s="64">
        <f>SUM(H60:H63)</f>
        <v>0</v>
      </c>
    </row>
  </sheetData>
  <mergeCells count="47">
    <mergeCell ref="A49:B49"/>
    <mergeCell ref="A50:B50"/>
    <mergeCell ref="A53:B53"/>
    <mergeCell ref="A54:B54"/>
    <mergeCell ref="A43:B43"/>
    <mergeCell ref="A46:B46"/>
    <mergeCell ref="A47:B47"/>
    <mergeCell ref="A48:B48"/>
    <mergeCell ref="A64:B64"/>
    <mergeCell ref="A55:B55"/>
    <mergeCell ref="A56:B56"/>
    <mergeCell ref="A57:B57"/>
    <mergeCell ref="A60:B60"/>
    <mergeCell ref="A61:B61"/>
    <mergeCell ref="A62:B62"/>
    <mergeCell ref="A63:B63"/>
    <mergeCell ref="A39:B39"/>
    <mergeCell ref="A40:B40"/>
    <mergeCell ref="A41:B41"/>
    <mergeCell ref="A42:B42"/>
    <mergeCell ref="A32:B32"/>
    <mergeCell ref="A33:B33"/>
    <mergeCell ref="A34:B34"/>
    <mergeCell ref="A35:B35"/>
    <mergeCell ref="A36:B36"/>
    <mergeCell ref="C1:H1"/>
    <mergeCell ref="A1:B1"/>
    <mergeCell ref="A2:B2"/>
    <mergeCell ref="C2:H2"/>
    <mergeCell ref="C3:H3"/>
    <mergeCell ref="A3:B3"/>
    <mergeCell ref="A16:B16"/>
    <mergeCell ref="A27:B27"/>
    <mergeCell ref="C4:H4"/>
    <mergeCell ref="A23:B23"/>
    <mergeCell ref="A24:B24"/>
    <mergeCell ref="A25:B25"/>
    <mergeCell ref="A26:B26"/>
    <mergeCell ref="A9:B9"/>
    <mergeCell ref="A10:B10"/>
    <mergeCell ref="A11:B11"/>
    <mergeCell ref="A12:B12"/>
    <mergeCell ref="A17:B17"/>
    <mergeCell ref="A18:B18"/>
    <mergeCell ref="A19:B19"/>
    <mergeCell ref="A20:B20"/>
    <mergeCell ref="A8:B8"/>
  </mergeCells>
  <pageMargins left="0.7" right="0.7" top="0.75" bottom="0.75" header="0.3" footer="0.3"/>
  <pageSetup paperSize="9" orientation="portrait" r:id="rId1"/>
  <headerFooter>
    <oddHeader>&amp;L&amp;"Calibri,Regular"&amp;10ISTRABENZ TURIZEM D.D.
Obala 33, 6320 PORTOROŽ&amp;C&amp;"Calibri,Regular"&amp;10POZIV K ODDAJI PONUDBE ŠT. 2025-VZDR-05
"ČIŠČENJE PREZRAČEVALNIH SISTEMOV"
&amp;R&amp;"Calibri,Regular"&amp;10Priloga št. 2
Ponudbeni obrazec</oddHeader>
    <oddFooter>&amp;R&amp;"Calibri,Regular"&amp;10Stran 1/1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3a2e1c9-4d32-480f-8584-76a9ad9b25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136E83EB473340B0194D5A1C8BB51F" ma:contentTypeVersion="6" ma:contentTypeDescription="Ustvari nov dokument." ma:contentTypeScope="" ma:versionID="062e1da79828245f199efd7a61c4ce91">
  <xsd:schema xmlns:xsd="http://www.w3.org/2001/XMLSchema" xmlns:xs="http://www.w3.org/2001/XMLSchema" xmlns:p="http://schemas.microsoft.com/office/2006/metadata/properties" xmlns:ns3="93a2e1c9-4d32-480f-8584-76a9ad9b25f4" targetNamespace="http://schemas.microsoft.com/office/2006/metadata/properties" ma:root="true" ma:fieldsID="163e779da15448013e36d34c610cb1ff" ns3:_="">
    <xsd:import namespace="93a2e1c9-4d32-480f-8584-76a9ad9b25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e1c9-4d32-480f-8584-76a9ad9b25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C26F1B-060B-498F-B632-46C5612EB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7B90A3-3493-4A3B-A3C1-83039D18DFC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93a2e1c9-4d32-480f-8584-76a9ad9b25f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047DAF-9660-4F22-9ECA-45ACA4EF2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2e1c9-4d32-480f-8584-76a9ad9b25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Grižon</dc:creator>
  <cp:lastModifiedBy>Gloria Kozar</cp:lastModifiedBy>
  <cp:lastPrinted>2025-03-28T08:03:13Z</cp:lastPrinted>
  <dcterms:created xsi:type="dcterms:W3CDTF">2025-03-26T11:44:43Z</dcterms:created>
  <dcterms:modified xsi:type="dcterms:W3CDTF">2025-04-03T06:04:54Z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0x01010088136E83EB473340B0194D5A1C8BB51F</vt:lpwstr>
  </property>
</Properties>
</file>